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Fall24\"/>
    </mc:Choice>
  </mc:AlternateContent>
  <xr:revisionPtr revIDLastSave="0" documentId="13_ncr:1_{0DCDA306-62F1-4965-816C-D0074A3A8404}" xr6:coauthVersionLast="47" xr6:coauthVersionMax="47" xr10:uidLastSave="{00000000-0000-0000-0000-000000000000}"/>
  <bookViews>
    <workbookView xWindow="7200" yWindow="1395" windowWidth="21600" windowHeight="11385" xr2:uid="{8D46C9A0-6D69-499F-9CA6-EE365D3A1635}"/>
  </bookViews>
  <sheets>
    <sheet name="Question 1" sheetId="2" r:id="rId1"/>
    <sheet name="Question 2" sheetId="3" r:id="rId2"/>
    <sheet name="Question 3" sheetId="1" r:id="rId3"/>
    <sheet name="Question 4" sheetId="4" r:id="rId4"/>
    <sheet name="Question 5" sheetId="5" r:id="rId5"/>
    <sheet name="Question 6" sheetId="6" r:id="rId6"/>
  </sheets>
  <definedNames>
    <definedName name="_Hlk6488088" localSheetId="5">'Question 6'!$C$41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5" l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56" i="5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K2" i="5"/>
  <c r="L2" i="4" l="1"/>
  <c r="J2" i="1"/>
  <c r="J1" i="1"/>
  <c r="E238" i="1"/>
  <c r="XFD103" i="1" l="1"/>
  <c r="E172" i="1" l="1"/>
  <c r="E174" i="1" l="1"/>
  <c r="E176" i="1" l="1"/>
  <c r="E184" i="1" l="1"/>
  <c r="E242" i="1" l="1"/>
  <c r="E186" i="1"/>
  <c r="E194" i="1" l="1"/>
  <c r="E196" i="1" l="1"/>
  <c r="E250" i="1" l="1"/>
  <c r="E249" i="1" l="1"/>
</calcChain>
</file>

<file path=xl/sharedStrings.xml><?xml version="1.0" encoding="utf-8"?>
<sst xmlns="http://schemas.openxmlformats.org/spreadsheetml/2006/main" count="563" uniqueCount="367">
  <si>
    <t>Age 65</t>
  </si>
  <si>
    <t>Age 55</t>
  </si>
  <si>
    <t>None</t>
  </si>
  <si>
    <t>Pensions in payment are increased annually at 100% of inflation</t>
  </si>
  <si>
    <t>(per year)</t>
  </si>
  <si>
    <t>Projected Unit Credit</t>
  </si>
  <si>
    <t>Age</t>
  </si>
  <si>
    <t>Rate per year</t>
  </si>
  <si>
    <t>Assume 100% of terminations and retirements are involuntary</t>
  </si>
  <si>
    <t>ID1</t>
  </si>
  <si>
    <t>ID2</t>
  </si>
  <si>
    <t>ID3</t>
  </si>
  <si>
    <t>ID4</t>
  </si>
  <si>
    <t>J&amp;S60%</t>
  </si>
  <si>
    <t>Asset Information (in $):</t>
  </si>
  <si>
    <t xml:space="preserve">Life guaranteed for 5 years. </t>
  </si>
  <si>
    <t>Solvency excludes indexation</t>
  </si>
  <si>
    <t>Current Age</t>
  </si>
  <si>
    <t>Indexed</t>
  </si>
  <si>
    <t xml:space="preserve">    Actives</t>
  </si>
  <si>
    <t xml:space="preserve">    Deferred </t>
  </si>
  <si>
    <t xml:space="preserve">    Pensioners</t>
  </si>
  <si>
    <t>Subtotal</t>
  </si>
  <si>
    <t>PfAD</t>
  </si>
  <si>
    <t>Total</t>
  </si>
  <si>
    <t>Funding excess (shortfall)</t>
  </si>
  <si>
    <t>Solvency excess (shortfall)</t>
  </si>
  <si>
    <t>Hypothetical wind-up excess (shortfall)</t>
  </si>
  <si>
    <t>Solvency Assets</t>
  </si>
  <si>
    <t>(a)</t>
  </si>
  <si>
    <t>Minimum required employer contributions</t>
  </si>
  <si>
    <t>(b)</t>
  </si>
  <si>
    <t>(c)</t>
  </si>
  <si>
    <t>4.50% for 10 years, 4.50% thereafter</t>
  </si>
  <si>
    <t>2.70% for 10 years, 2.80% thereafter</t>
  </si>
  <si>
    <t>Available actuarial surplus</t>
  </si>
  <si>
    <t>Plan Provisions:</t>
  </si>
  <si>
    <t>Deferred pension starting at age 65</t>
  </si>
  <si>
    <t>Early commencement from age 55 on an actuarially equivalent basis</t>
  </si>
  <si>
    <t>In accordance with Standards of Practice</t>
  </si>
  <si>
    <t>Solvency and Hypothetical Wind Up Assumptions:</t>
  </si>
  <si>
    <t>Annuity Factors (All annuity factors are for Life guaranteed 5 years except where noted)</t>
  </si>
  <si>
    <t>Going Concern Annuity Factors:</t>
  </si>
  <si>
    <t>Non indexed</t>
  </si>
  <si>
    <t>Solvency Annuity Factors:</t>
  </si>
  <si>
    <t>Lump sum rates</t>
  </si>
  <si>
    <t>Annuity purchase rates</t>
  </si>
  <si>
    <t>12|ä 43(12)</t>
  </si>
  <si>
    <t>13|ä 43(12)</t>
  </si>
  <si>
    <t>14|ä 43(12)</t>
  </si>
  <si>
    <t>15|ä 43(12)</t>
  </si>
  <si>
    <t>16|ä 43(12)</t>
  </si>
  <si>
    <t>17|ä 43(12)</t>
  </si>
  <si>
    <t>18|ä 43(12)</t>
  </si>
  <si>
    <t>19|ä 43(12)</t>
  </si>
  <si>
    <t>20|ä 43(12)</t>
  </si>
  <si>
    <t>21|ä 43(12)</t>
  </si>
  <si>
    <t>22|ä 43(12)</t>
  </si>
  <si>
    <t>1|ä 60(12)</t>
  </si>
  <si>
    <t>2|ä 60(12)</t>
  </si>
  <si>
    <t>3|ä 60(12)</t>
  </si>
  <si>
    <t>4|ä 60(12)</t>
  </si>
  <si>
    <t>5|ä 60(12)</t>
  </si>
  <si>
    <t>Hypothetical Wind Up Annuity Factors:</t>
  </si>
  <si>
    <t>Going Concern Liabilities</t>
  </si>
  <si>
    <t>Solvency Ratio</t>
  </si>
  <si>
    <t>Transfer Ratio</t>
  </si>
  <si>
    <t>Maximum permissible employer contributions for 2024</t>
  </si>
  <si>
    <t>Link final results below and show all work including formulas in the workspace provided to the right (in Excel).</t>
  </si>
  <si>
    <t>(d)</t>
  </si>
  <si>
    <t>Solvency Liabilities</t>
  </si>
  <si>
    <t>Actuarial Value of Assets</t>
  </si>
  <si>
    <t>Hypothetical Wind Up Assets</t>
  </si>
  <si>
    <t>Hypothetical Wind Up Liabilities</t>
  </si>
  <si>
    <t>Available Actuarial Surplus at December 31, 2024</t>
  </si>
  <si>
    <t>Minimum required employer contributions for 2025</t>
  </si>
  <si>
    <t>Market value of assets</t>
  </si>
  <si>
    <t>Describe the regulatory requirements and process for determining the minimum required and maximum permissible funding requirements in 2025</t>
  </si>
  <si>
    <t>Maximum permissible employer contributions for 2025</t>
  </si>
  <si>
    <t>(22 points)</t>
  </si>
  <si>
    <t>(8 points)</t>
  </si>
  <si>
    <t>(4 points)</t>
  </si>
  <si>
    <t>(3 points)</t>
  </si>
  <si>
    <t>Information for calculation of the Provision for Adverse Deviation:</t>
  </si>
  <si>
    <t>Under age 45</t>
  </si>
  <si>
    <t>Age 62 with 20 or more years of service</t>
  </si>
  <si>
    <t>Going concern normal cost</t>
  </si>
  <si>
    <t>Esimated Going Concern Liabilities</t>
  </si>
  <si>
    <t>Estimated Hypothetical Wind Up Liabilities</t>
  </si>
  <si>
    <t>Estimated Funding excess (shortfall)</t>
  </si>
  <si>
    <t>Estimated Hypothetical wind-up excess (shortfall)</t>
  </si>
  <si>
    <t>(e)</t>
  </si>
  <si>
    <t>Transfer ratio</t>
  </si>
  <si>
    <t>Assumption and Liability Information:</t>
  </si>
  <si>
    <t>Assumptions</t>
  </si>
  <si>
    <t>RETFRC Fall 2024</t>
  </si>
  <si>
    <t>Question 3</t>
  </si>
  <si>
    <t>Your client sponsors a contributory defined benefit pension plan with Ontario members only.</t>
  </si>
  <si>
    <t>1.75% of final 3-year average earnings</t>
  </si>
  <si>
    <t>6.5% of previous year earnings, contributed at the beginning of the year.
Assume employee contribution balances would not generate any excess contributons.</t>
  </si>
  <si>
    <t>Retirement benefit</t>
  </si>
  <si>
    <t>Member contribution requirements</t>
  </si>
  <si>
    <t>Normal retirement age (NRA)</t>
  </si>
  <si>
    <t>Earliest retirement age</t>
  </si>
  <si>
    <t>Unreduced early retirement age (UERA)</t>
  </si>
  <si>
    <t>Early retirement reduction</t>
  </si>
  <si>
    <t>Termination benefits</t>
  </si>
  <si>
    <t>Form of payment</t>
  </si>
  <si>
    <t>Pre-retirement cost of living adjustment</t>
  </si>
  <si>
    <t>Post-retirement cost of living adjustment</t>
  </si>
  <si>
    <t>Discount rate</t>
  </si>
  <si>
    <t>Inflation</t>
  </si>
  <si>
    <t>Salary increase</t>
  </si>
  <si>
    <t>Pre-retirement mortality</t>
  </si>
  <si>
    <t>Actuarial cost method</t>
  </si>
  <si>
    <t>Termination rates</t>
  </si>
  <si>
    <t>Form of benefit elected</t>
  </si>
  <si>
    <t>Assets</t>
  </si>
  <si>
    <t>The following information is as at December 31, 2023:</t>
  </si>
  <si>
    <r>
      <rPr>
        <u/>
        <sz val="12"/>
        <color rgb="FF002060"/>
        <rFont val="Times New Roman"/>
        <family val="1"/>
      </rPr>
      <t>20 or more years of service:</t>
    </r>
    <r>
      <rPr>
        <sz val="12"/>
        <color rgb="FF002060"/>
        <rFont val="Times New Roman"/>
        <family val="1"/>
      </rPr>
      <t xml:space="preserve"> benefit reduced by 5.0% per year from age 60</t>
    </r>
  </si>
  <si>
    <r>
      <rPr>
        <u/>
        <sz val="12"/>
        <color rgb="FF002060"/>
        <rFont val="Times New Roman"/>
        <family val="1"/>
      </rPr>
      <t>Less than 20 years of service</t>
    </r>
    <r>
      <rPr>
        <i/>
        <u/>
        <sz val="12"/>
        <color rgb="FF002060"/>
        <rFont val="Times New Roman"/>
        <family val="1"/>
      </rPr>
      <t>:</t>
    </r>
    <r>
      <rPr>
        <sz val="12"/>
        <color rgb="FF002060"/>
        <rFont val="Times New Roman"/>
        <family val="1"/>
      </rPr>
      <t xml:space="preserve"> actuarial equivalent to NRA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</si>
  <si>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60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</si>
  <si>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61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</si>
  <si>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62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</si>
  <si>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63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</si>
  <si>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64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</si>
  <si>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65 </t>
    </r>
    <r>
      <rPr>
        <vertAlign val="superscript"/>
        <sz val="12"/>
        <color rgb="FF002060"/>
        <rFont val="Times New Roman"/>
        <family val="1"/>
      </rPr>
      <t>(12)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</si>
  <si>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75 </t>
    </r>
    <r>
      <rPr>
        <vertAlign val="superscript"/>
        <sz val="12"/>
        <color rgb="FF002060"/>
        <rFont val="Times New Roman"/>
        <family val="1"/>
      </rPr>
      <t>(12)</t>
    </r>
    <r>
      <rPr>
        <vertAlign val="subscript"/>
        <sz val="12"/>
        <color rgb="FF002060"/>
        <rFont val="Times New Roman"/>
        <family val="1"/>
      </rPr>
      <t xml:space="preserve"> (J&amp;S 60%)</t>
    </r>
  </si>
  <si>
    <r>
      <rPr>
        <sz val="12"/>
        <color rgb="FF002060"/>
        <rFont val="Times New Roman"/>
        <family val="1"/>
      </rPr>
      <t xml:space="preserve">ä </t>
    </r>
    <r>
      <rPr>
        <vertAlign val="subscript"/>
        <sz val="12"/>
        <color rgb="FF002060"/>
        <rFont val="Times New Roman"/>
        <family val="1"/>
      </rPr>
      <t xml:space="preserve">75 73 </t>
    </r>
    <r>
      <rPr>
        <vertAlign val="superscript"/>
        <sz val="12"/>
        <color rgb="FF002060"/>
        <rFont val="Times New Roman"/>
        <family val="1"/>
      </rPr>
      <t>(12)</t>
    </r>
    <r>
      <rPr>
        <vertAlign val="subscript"/>
        <sz val="12"/>
        <color rgb="FF002060"/>
        <rFont val="Times New Roman"/>
        <family val="1"/>
      </rPr>
      <t xml:space="preserve"> (J&amp;S 60%)</t>
    </r>
  </si>
  <si>
    <t>Actuarial Assumptions and Methods</t>
  </si>
  <si>
    <t>Going Concern Assumptions</t>
  </si>
  <si>
    <t>Explicit expense allowance for administrative expenses</t>
  </si>
  <si>
    <t>Retirement age (actives)</t>
  </si>
  <si>
    <t>Retirement age (deferred)</t>
  </si>
  <si>
    <t>Assume retirement at NRA</t>
  </si>
  <si>
    <t>100% of members elect to receive an immediate or deferred pension from the plan</t>
  </si>
  <si>
    <t>Termination assumption (from active status)</t>
  </si>
  <si>
    <t>Plan type (closed)</t>
  </si>
  <si>
    <t>Asset allocation component (non-fixed income percentage is 55%)</t>
  </si>
  <si>
    <t>Benchmark discount rate (BDR)</t>
  </si>
  <si>
    <t>Exclusions from solvency liabilities</t>
  </si>
  <si>
    <t>Form of benefit settlement elected by members</t>
  </si>
  <si>
    <t>Active and deferred members</t>
  </si>
  <si>
    <t>Pensioners</t>
  </si>
  <si>
    <t>100% elect annuity purchase</t>
  </si>
  <si>
    <t>Basis for benefits assumed to be settled through a lump sum</t>
  </si>
  <si>
    <t>Non indexed rates</t>
  </si>
  <si>
    <t>100% indexed rates</t>
  </si>
  <si>
    <t>100% elect lump sum</t>
  </si>
  <si>
    <t>Basis for benefits assumed to be settled through the purchase of an annuity</t>
  </si>
  <si>
    <t>4.60%</t>
  </si>
  <si>
    <t>1.40%</t>
  </si>
  <si>
    <t>Termination expenses</t>
  </si>
  <si>
    <t>Retirement age</t>
  </si>
  <si>
    <t>Membership information:</t>
  </si>
  <si>
    <t>Active members</t>
  </si>
  <si>
    <t>Earnings for 2021</t>
  </si>
  <si>
    <t>Earnings for 2022</t>
  </si>
  <si>
    <t>Earnings for 2023</t>
  </si>
  <si>
    <t>Years of service</t>
  </si>
  <si>
    <t>Deferred member</t>
  </si>
  <si>
    <t>Age at termination</t>
  </si>
  <si>
    <t>Service at termination</t>
  </si>
  <si>
    <t>Annual deferred pension</t>
  </si>
  <si>
    <t>Termination type</t>
  </si>
  <si>
    <t>Pensioner</t>
  </si>
  <si>
    <t>Spouse's age</t>
  </si>
  <si>
    <t>Retirement date</t>
  </si>
  <si>
    <t>January 1, 2024 annual pension</t>
  </si>
  <si>
    <t>Form of pension</t>
  </si>
  <si>
    <t>Market value of assets at December 31, 2023</t>
  </si>
  <si>
    <t>Calculate the funded status of the plan on going concern, solvency and hypothetical wind up bases.</t>
  </si>
  <si>
    <t>You are given the following information as at December 31, 2024:</t>
  </si>
  <si>
    <t>Asses information:</t>
  </si>
  <si>
    <t>December 31, 2024 market value</t>
  </si>
  <si>
    <t>Pensions paid during 2024</t>
  </si>
  <si>
    <t>Hypothetical wind-up incremental cost</t>
  </si>
  <si>
    <t>No change from the prior valuation</t>
  </si>
  <si>
    <t>Calculate the extrapolated  going concern and hypothetical wind up funded positions as at December 31, 2024.</t>
  </si>
  <si>
    <t>Calculate the minimum required and maximum permissible employer contributions for 2025 assuming you are not filing a complete actuarial valuaion as at December 31, 2024.</t>
  </si>
  <si>
    <t>4|ä 61(12)</t>
  </si>
  <si>
    <t xml:space="preserve">Calculate the available actuarial surplus and minimum required and maximum permissible employer contributions for 2024. </t>
  </si>
  <si>
    <t>Answer question here:</t>
  </si>
  <si>
    <t xml:space="preserve"> </t>
  </si>
  <si>
    <t>Question 1</t>
  </si>
  <si>
    <t>(6 points)</t>
  </si>
  <si>
    <t>You are the new actuary of a non-contributory defined benefit pension plan registered in Ontario.</t>
  </si>
  <si>
    <t>You are performing the funding valuation as at December 31, 2024.</t>
  </si>
  <si>
    <t>The last funding valuation was performed and filed by an actuary from another firm as at December 31, 2023.</t>
  </si>
  <si>
    <t>You are provided with the following plan provisions:</t>
  </si>
  <si>
    <t>Provision</t>
  </si>
  <si>
    <t>Description</t>
  </si>
  <si>
    <t>Normal retirement benefit</t>
  </si>
  <si>
    <t>Monthly benefit of $50 per year of credited service</t>
  </si>
  <si>
    <t>Normal form of payment</t>
  </si>
  <si>
    <t>Life only, payable monthly in advance</t>
  </si>
  <si>
    <t>Normal retirement age</t>
  </si>
  <si>
    <t>65</t>
  </si>
  <si>
    <t>Early retirement benefit</t>
  </si>
  <si>
    <t>3% reduction for each year prior to age 65</t>
  </si>
  <si>
    <t>Early retirement age</t>
  </si>
  <si>
    <t>55</t>
  </si>
  <si>
    <t>Termination benefit</t>
  </si>
  <si>
    <t>Deferred pension payable at age 65 or lump sum commuted value transfer from the plan</t>
  </si>
  <si>
    <t>Post-retirement indexation</t>
  </si>
  <si>
    <t xml:space="preserve">Adhoc increase for retiree group of 5% from January 1, 2024 for pensioners with </t>
  </si>
  <si>
    <t>pension in pay as at January 1, 2024 for benefit accrued up to December 31, 2023</t>
  </si>
  <si>
    <t>The following benefit payment information is obtained from the 2024 financial statement (amounts paid in the calendar year).</t>
  </si>
  <si>
    <t>Pension</t>
  </si>
  <si>
    <t>Lump sum</t>
  </si>
  <si>
    <t>You are also given the following data:</t>
  </si>
  <si>
    <t>Active member data as at December 31, 2024</t>
  </si>
  <si>
    <t>Date of</t>
  </si>
  <si>
    <t>Credited</t>
  </si>
  <si>
    <t>ID</t>
  </si>
  <si>
    <t>Date of birth</t>
  </si>
  <si>
    <t xml:space="preserve">participation </t>
  </si>
  <si>
    <t>Gender</t>
  </si>
  <si>
    <t>service</t>
  </si>
  <si>
    <t>(years)</t>
  </si>
  <si>
    <t>M</t>
  </si>
  <si>
    <t>F</t>
  </si>
  <si>
    <t>2013-02-31</t>
  </si>
  <si>
    <t>Pensioner data as at December 31, 2024</t>
  </si>
  <si>
    <t>Form of</t>
  </si>
  <si>
    <t>Status</t>
  </si>
  <si>
    <t>pension in pay</t>
  </si>
  <si>
    <t>amount in pay</t>
  </si>
  <si>
    <t>(monthly)</t>
  </si>
  <si>
    <t>Member</t>
  </si>
  <si>
    <t>J&amp;S</t>
  </si>
  <si>
    <t>Life, guaranteed 5 years</t>
  </si>
  <si>
    <t>Surviving spouse</t>
  </si>
  <si>
    <t>Life Only</t>
  </si>
  <si>
    <t>Non-spousal beneficiary</t>
  </si>
  <si>
    <t>Terminated members with lump sum payout amounts</t>
  </si>
  <si>
    <t>Payout</t>
  </si>
  <si>
    <t>year</t>
  </si>
  <si>
    <t>amount</t>
  </si>
  <si>
    <r>
      <rPr>
        <i/>
        <sz val="12"/>
        <color rgb="FF002060"/>
        <rFont val="Times New Roman"/>
        <family val="1"/>
      </rPr>
      <t xml:space="preserve">(3 points) </t>
    </r>
    <r>
      <rPr>
        <sz val="12"/>
        <color rgb="FF002060"/>
        <rFont val="Times New Roman"/>
        <family val="1"/>
      </rPr>
      <t>Identify potential incorrect, missing, or incomplete data required for the actuarial valuation.</t>
    </r>
  </si>
  <si>
    <t>Show all work, including each step of the calculation separately, in the workspace provided to the right (in Excel).</t>
  </si>
  <si>
    <t xml:space="preserve">You are also the actuary for a large multi-employer pension plan.  The Plan Administrator is not able to provide a number of </t>
  </si>
  <si>
    <t xml:space="preserve">data items required for the actuarial valuation that you need to perform.  </t>
  </si>
  <si>
    <r>
      <rPr>
        <i/>
        <sz val="12"/>
        <color rgb="FF002060"/>
        <rFont val="Times New Roman"/>
        <family val="1"/>
      </rPr>
      <t>(3 points)</t>
    </r>
    <r>
      <rPr>
        <sz val="12"/>
        <color rgb="FF002060"/>
        <rFont val="Times New Roman"/>
        <family val="1"/>
      </rPr>
      <t xml:space="preserve"> Describe the considerations for performing the actuarial valuation given the limitations on the data, </t>
    </r>
  </si>
  <si>
    <t>taking into consideration the Canadian Institute of Actuaries’ Standards of Practice.</t>
  </si>
  <si>
    <t>Provide your answer in the Word file.</t>
  </si>
  <si>
    <t>Question 2</t>
  </si>
  <si>
    <t xml:space="preserve">Your client, Company ABC, currently sponsors the Hourly Pension Plan, a defined benefit pension plan registered in Ontario. </t>
  </si>
  <si>
    <t xml:space="preserve">In a recent business transaction, Company ABC acquired Company XYZ. As part of the acquisition agreement, your client will </t>
  </si>
  <si>
    <t xml:space="preserve">also acquire the Unionized Pension Plan, also registered in Ontario. </t>
  </si>
  <si>
    <t xml:space="preserve">Your client wishes to merge the newly acquired pension plan into their existing Hourly Pension plan effective March 1, 2024. </t>
  </si>
  <si>
    <t>Both plans’ fiscal year ends on December 31.</t>
  </si>
  <si>
    <t>You are provided the following information as at March 1, 2024:</t>
  </si>
  <si>
    <t>Hourly Pension Plan</t>
  </si>
  <si>
    <t>Unionized Pension Plan</t>
  </si>
  <si>
    <r>
      <t>(a)                (</t>
    </r>
    <r>
      <rPr>
        <i/>
        <sz val="12"/>
        <color rgb="FF002060"/>
        <rFont val="Times New Roman"/>
        <family val="1"/>
      </rPr>
      <t>4 points</t>
    </r>
    <r>
      <rPr>
        <sz val="12"/>
        <color rgb="FF002060"/>
        <rFont val="Times New Roman"/>
        <family val="1"/>
      </rPr>
      <t>)  Describe the requirements and considerations for merging the Unionized Pension Plan into the Hourly Pension Plan.</t>
    </r>
  </si>
  <si>
    <r>
      <t xml:space="preserve">(b)                </t>
    </r>
    <r>
      <rPr>
        <i/>
        <sz val="12"/>
        <color rgb="FF002060"/>
        <rFont val="Times New Roman"/>
        <family val="1"/>
      </rPr>
      <t xml:space="preserve">(3 points) </t>
    </r>
    <r>
      <rPr>
        <sz val="12"/>
        <color rgb="FF002060"/>
        <rFont val="Times New Roman"/>
        <family val="1"/>
      </rPr>
      <t xml:space="preserve"> Calculate the contribution that must be made in order to satisfy the asset transfer funding conditions.</t>
    </r>
  </si>
  <si>
    <r>
      <t xml:space="preserve">(c)                </t>
    </r>
    <r>
      <rPr>
        <i/>
        <sz val="12"/>
        <color rgb="FF002060"/>
        <rFont val="Times New Roman"/>
        <family val="1"/>
      </rPr>
      <t xml:space="preserve">(1 point) </t>
    </r>
    <r>
      <rPr>
        <sz val="12"/>
        <color rgb="FF002060"/>
        <rFont val="Times New Roman"/>
        <family val="1"/>
      </rPr>
      <t xml:space="preserve"> Describe the contribution and filing requirements for your client in respect of the two pension plans while waiting for the </t>
    </r>
  </si>
  <si>
    <t xml:space="preserve">                    asset transfer application to be approved.</t>
  </si>
  <si>
    <t>Question 4</t>
  </si>
  <si>
    <t>(9 points)</t>
  </si>
  <si>
    <t xml:space="preserve">Your client established a new non-contributory defined benefit pension plan as at January 1, 2024, which will recognize service </t>
  </si>
  <si>
    <t>prior to plan implementation.</t>
  </si>
  <si>
    <t>1.25% of final year’s earnings per year of service</t>
  </si>
  <si>
    <t>3% per year prior to normal retirement age</t>
  </si>
  <si>
    <t xml:space="preserve">Termination benefit </t>
  </si>
  <si>
    <t>Accrued pension deferred to normal retirement age.</t>
  </si>
  <si>
    <t>Actuarial assumptions and methods:</t>
  </si>
  <si>
    <t>4.5% per year</t>
  </si>
  <si>
    <t>Salary increase rate</t>
  </si>
  <si>
    <t>3.25% per year</t>
  </si>
  <si>
    <t>Decrements</t>
  </si>
  <si>
    <t>Beginning of year</t>
  </si>
  <si>
    <t>Retirement rates</t>
  </si>
  <si>
    <t>40% at age 55; remainder at age 65</t>
  </si>
  <si>
    <t>5% per year prior to age 40, 0% thereafter</t>
  </si>
  <si>
    <t>Other pre-retirement decrements</t>
  </si>
  <si>
    <t>Participant Data at January 1, 2024:</t>
  </si>
  <si>
    <t>Member A</t>
  </si>
  <si>
    <t>Member B</t>
  </si>
  <si>
    <t>39 </t>
  </si>
  <si>
    <t>50 </t>
  </si>
  <si>
    <t xml:space="preserve">Years of Service </t>
  </si>
  <si>
    <t>10 years</t>
  </si>
  <si>
    <t>15 years</t>
  </si>
  <si>
    <t>Earnings (2023)</t>
  </si>
  <si>
    <t>$220,000 </t>
  </si>
  <si>
    <t xml:space="preserve">Annuity Factors:  </t>
  </si>
  <si>
    <r>
      <t xml:space="preserve">(a)      </t>
    </r>
    <r>
      <rPr>
        <i/>
        <sz val="11"/>
        <color rgb="FF002060"/>
        <rFont val="Times New Roman"/>
        <family val="1"/>
      </rPr>
      <t>(4 points)</t>
    </r>
    <r>
      <rPr>
        <sz val="11"/>
        <color rgb="FF002060"/>
        <rFont val="Times New Roman"/>
        <family val="1"/>
      </rPr>
      <t xml:space="preserve"> Calculate the accrued liability and normal cost as at January 1, 2024 using the projected unit credit, prorated on service actuarial cost method.</t>
    </r>
  </si>
  <si>
    <r>
      <t xml:space="preserve">(b)      </t>
    </r>
    <r>
      <rPr>
        <i/>
        <sz val="11"/>
        <color rgb="FF002060"/>
        <rFont val="Times New Roman"/>
        <family val="1"/>
      </rPr>
      <t>(3 points)</t>
    </r>
    <r>
      <rPr>
        <sz val="11"/>
        <color rgb="FF002060"/>
        <rFont val="Times New Roman"/>
        <family val="1"/>
      </rPr>
      <t xml:space="preserve"> Calculate the accrued liability and normal cost as at January 1, 2024 using the Individual Level Premium cost method.</t>
    </r>
  </si>
  <si>
    <r>
      <t xml:space="preserve">(c)      </t>
    </r>
    <r>
      <rPr>
        <i/>
        <sz val="11"/>
        <color rgb="FF002060"/>
        <rFont val="Times New Roman"/>
        <family val="1"/>
      </rPr>
      <t>(2 points)</t>
    </r>
    <r>
      <rPr>
        <sz val="11"/>
        <color rgb="FF002060"/>
        <rFont val="Times New Roman"/>
        <family val="1"/>
      </rPr>
      <t xml:space="preserve"> Explain in words, why the results from (a) and (b) above are different.</t>
    </r>
  </si>
  <si>
    <t>Question 5</t>
  </si>
  <si>
    <t xml:space="preserve">Company ABC sponsors a defined benefit pension plan registered in Ontario and has decided to wind up the plan effective December 31, 2024.  </t>
  </si>
  <si>
    <t>You are given:</t>
  </si>
  <si>
    <t>1% up to the 3-year average YMPE plus 1.5% of the 3-year final average earnings above the 3-year average YMPE, multiplied by years of credited service</t>
  </si>
  <si>
    <t>Unreduced early retirement age</t>
  </si>
  <si>
    <t>60 with 10 years of service</t>
  </si>
  <si>
    <t>Retirement prior to 10 years of service: actuarial reduction
With 10 or more years of service: 6% per year from age 60</t>
  </si>
  <si>
    <t>Pre and Post-retirement annual indexation</t>
  </si>
  <si>
    <t>Wind-up assumptions</t>
  </si>
  <si>
    <t>Form of benefit settlement elected by member</t>
  </si>
  <si>
    <t>Active under 55:</t>
  </si>
  <si>
    <t>100% lump sum election</t>
  </si>
  <si>
    <t>Active over 55:</t>
  </si>
  <si>
    <t>75% annuity purchase
25% lump sum election</t>
  </si>
  <si>
    <t>Discount rate:</t>
  </si>
  <si>
    <t>4.00% for 10 years, 4.50% thereafter</t>
  </si>
  <si>
    <t>Interest rate:</t>
  </si>
  <si>
    <t>Termination Expenses:</t>
  </si>
  <si>
    <t>Earnings for 2024</t>
  </si>
  <si>
    <t>Service (years)</t>
  </si>
  <si>
    <t>Province of employment</t>
  </si>
  <si>
    <t>Ontario</t>
  </si>
  <si>
    <t>Additiona Information:</t>
  </si>
  <si>
    <t>Market value of assets as at December 31, 2024:</t>
  </si>
  <si>
    <t>3-year average YMPE as at December 31, 2024:</t>
  </si>
  <si>
    <t>Annuity Purchase rates:</t>
  </si>
  <si>
    <t xml:space="preserve">d = </t>
  </si>
  <si>
    <t>x = 50</t>
  </si>
  <si>
    <t>x = 58</t>
  </si>
  <si>
    <t>Lump Sum rates:</t>
  </si>
  <si>
    <r>
      <t xml:space="preserve">(a)      </t>
    </r>
    <r>
      <rPr>
        <i/>
        <sz val="11"/>
        <color rgb="FF002060"/>
        <rFont val="Times New Roman"/>
        <family val="1"/>
      </rPr>
      <t>(4 points)</t>
    </r>
    <r>
      <rPr>
        <sz val="11"/>
        <color rgb="FF002060"/>
        <rFont val="Times New Roman"/>
        <family val="1"/>
      </rPr>
      <t xml:space="preserve"> Calculate the wind-up funded status of the plan as at December 31, 2024 and contribution requirements for 2025.</t>
    </r>
  </si>
  <si>
    <r>
      <t xml:space="preserve">(b)      </t>
    </r>
    <r>
      <rPr>
        <i/>
        <sz val="11"/>
        <color rgb="FF002060"/>
        <rFont val="Times New Roman"/>
        <family val="1"/>
      </rPr>
      <t>(4 points)</t>
    </r>
    <r>
      <rPr>
        <sz val="11"/>
        <color rgb="FF002060"/>
        <rFont val="Times New Roman"/>
        <family val="1"/>
      </rPr>
      <t xml:space="preserve"> Describe the regulatory wind-up process in Ontario..</t>
    </r>
  </si>
  <si>
    <t>Question 6</t>
  </si>
  <si>
    <t>(10 points)</t>
  </si>
  <si>
    <t>Your client sponsors a non-contributory defined benefit pension plan with two members. The plan completes annual going concern valuations. You are given:</t>
  </si>
  <si>
    <t>Pension Plan Provisions</t>
  </si>
  <si>
    <t>1.50% of final year’s earnings multiplied by service</t>
  </si>
  <si>
    <t>Early retirement provisions</t>
  </si>
  <si>
    <t>Members can retire as early as age 55 with a 1/4% per month reduction from NRA. 
Members who retire on or after age 62 with 25 years of service are eligible for an unreduced bridging benefit of 0.75% of final year's earnings multiplied by service, payable monthly in advance up until age 65.</t>
  </si>
  <si>
    <t>Deferred pension payable at age 65. Retirement from age 55 possible on an actuarially equivalent basis</t>
  </si>
  <si>
    <t>Optional forms</t>
  </si>
  <si>
    <t>Actuarially equivalent to the normal form of payment</t>
  </si>
  <si>
    <t>Actuarial Assumptions</t>
  </si>
  <si>
    <t>per year</t>
  </si>
  <si>
    <t>Rate</t>
  </si>
  <si>
    <t>Timing of decrements</t>
  </si>
  <si>
    <t>Asset valuation method</t>
  </si>
  <si>
    <t>Investment gains and losses are amortized over three years</t>
  </si>
  <si>
    <t>Participant Data  at December 31, 2023</t>
  </si>
  <si>
    <t>2023 salary</t>
  </si>
  <si>
    <t>2024 salary</t>
  </si>
  <si>
    <t>N/A</t>
  </si>
  <si>
    <t>Annuity Factors</t>
  </si>
  <si>
    <r>
      <t>ä</t>
    </r>
    <r>
      <rPr>
        <vertAlign val="subscript"/>
        <sz val="12"/>
        <color rgb="FF002060"/>
        <rFont val="Times New Roman"/>
        <family val="1"/>
      </rPr>
      <t>62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</si>
  <si>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t xml:space="preserve">                =</t>
  </si>
  <si>
    <r>
      <t>ä</t>
    </r>
    <r>
      <rPr>
        <vertAlign val="subscript"/>
        <sz val="12"/>
        <color rgb="FF002060"/>
        <rFont val="Times New Roman"/>
        <family val="1"/>
      </rPr>
      <t>63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</si>
  <si>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t xml:space="preserve">                =  </t>
  </si>
  <si>
    <r>
      <t>ä</t>
    </r>
    <r>
      <rPr>
        <vertAlign val="subscript"/>
        <sz val="12"/>
        <color rgb="FF002060"/>
        <rFont val="Times New Roman"/>
        <family val="1"/>
      </rPr>
      <t>64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</si>
  <si>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t>ä</t>
    </r>
    <r>
      <rPr>
        <vertAlign val="subscript"/>
        <sz val="12"/>
        <color rgb="FF002060"/>
        <rFont val="Times New Roman"/>
        <family val="1"/>
      </rPr>
      <t>65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</si>
  <si>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t>Actuarial liability as at December 31, 2023</t>
  </si>
  <si>
    <t>2024 normal cost</t>
  </si>
  <si>
    <t>Actuarial liability as at December 31, 2024</t>
  </si>
  <si>
    <t>Member B terminated and received a lump sum of</t>
  </si>
  <si>
    <t>on December 31, 2024.</t>
  </si>
  <si>
    <t>Additional Information</t>
  </si>
  <si>
    <t>2022 investment gain/(loss)</t>
  </si>
  <si>
    <t>2023 investment gain/(loss)</t>
  </si>
  <si>
    <t>Contribution made on June 30, 2024</t>
  </si>
  <si>
    <t>Fund rate of return during 2024</t>
  </si>
  <si>
    <t>Salary increase rate assumption effective December 31, 2024</t>
  </si>
  <si>
    <t>All other assumptions for the December 31, 2024 valuation</t>
  </si>
  <si>
    <t>No change</t>
  </si>
  <si>
    <t>An actuarial valuation was performed as at December 31, 2024.</t>
  </si>
  <si>
    <t>Calculate the gains and losses by source for 2024.</t>
  </si>
  <si>
    <t>Voluntary</t>
  </si>
  <si>
    <t>45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</si>
</sst>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\ &quot;$&quot;_ ;_ * \(#,##0.00\)\ &quot;$&quot;_ ;_ * &quot;-&quot;??_)\ &quot;$&quot;_ ;_ @_ "/>
    <numFmt numFmtId="165" formatCode="_ * #,##0.00_)_ ;_ * \(#,##0.00\)_ ;_ * &quot;-&quot;??_)_ ;_ @_ "/>
    <numFmt numFmtId="166" formatCode="&quot;$&quot;#,##0;[Red]\-&quot;$&quot;#,##0"/>
    <numFmt numFmtId="167" formatCode="_-* #,##0.00_-;\-* #,##0.00_-;_-* &quot;-&quot;??_-;_-@_-"/>
    <numFmt numFmtId="168" formatCode="_-* #,##0.0000_-;\-* #,##0.0000_-;_-* &quot;-&quot;??_-;_-@_-"/>
    <numFmt numFmtId="169" formatCode="_-* #,##0_-;\-* #,##0_-;_-* &quot;-&quot;??_-;_-@_-"/>
    <numFmt numFmtId="170" formatCode="0.0%"/>
    <numFmt numFmtId="171" formatCode="0.00000%"/>
    <numFmt numFmtId="172" formatCode="0.0"/>
    <numFmt numFmtId="173" formatCode="_(* #,##0_);_(* \(#,##0\);_(* &quot;-&quot;??_);_(@_)"/>
    <numFmt numFmtId="174" formatCode="_-* #,##0.000_-;\-* #,##0.000_-;_-* &quot;-&quot;???_-;_-@_-"/>
    <numFmt numFmtId="175" formatCode="_-* #,##0.000_-;\-* #,##0.000_-;_-* &quot;-&quot;??_-;_-@_-"/>
    <numFmt numFmtId="176" formatCode="yyyy\-mm\-dd;@"/>
    <numFmt numFmtId="177" formatCode="&quot;$&quot;#,##0"/>
    <numFmt numFmtId="178" formatCode="_-&quot;$&quot;* #,##0_-;\-&quot;$&quot;* #,##0_-;_-&quot;$&quot;* &quot;-&quot;??_-;_-@_-"/>
    <numFmt numFmtId="179" formatCode="0.0000"/>
    <numFmt numFmtId="180" formatCode="&quot;$&quot;#,##0.00;[Red]&quot;$&quot;#,##0.00"/>
    <numFmt numFmtId="181" formatCode="_-&quot;$&quot;* #,##0.00_-;\-&quot;$&quot;* #,##0.00_-;_-&quot;$&quot;* &quot;-&quot;??_-;_-@_-"/>
    <numFmt numFmtId="182" formatCode="_(&quot;$&quot;* #,##0_);_(&quot;$&quot;* \(#,##0\);_(&quot;$&quot;* &quot;-&quot;??_);_(@_)"/>
  </numFmts>
  <fonts count="35" x14ac:knownFonts="1">
    <font>
      <sz val="11"/>
      <color theme="1"/>
      <name val="Calibri"/>
      <family val="2"/>
      <scheme val="minor"/>
    </font>
    <font>
      <b/>
      <sz val="12"/>
      <color rgb="FF002060"/>
      <name val="Times New Roman"/>
      <family val="1"/>
    </font>
    <font>
      <sz val="12"/>
      <name val="Times New Roman"/>
      <family val="1"/>
    </font>
    <font>
      <sz val="12"/>
      <color rgb="FF002060"/>
      <name val="Times New Roman"/>
      <family val="1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i/>
      <sz val="12"/>
      <color rgb="FF002060"/>
      <name val="Times New Roman"/>
      <family val="1"/>
    </font>
    <font>
      <i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u/>
      <sz val="12"/>
      <color rgb="FF002060"/>
      <name val="Times New Roman"/>
      <family val="1"/>
    </font>
    <font>
      <u/>
      <sz val="12"/>
      <color rgb="FF002060"/>
      <name val="Times New Roman"/>
      <family val="1"/>
    </font>
    <font>
      <i/>
      <u/>
      <sz val="12"/>
      <color rgb="FF002060"/>
      <name val="Times New Roman"/>
      <family val="1"/>
    </font>
    <font>
      <vertAlign val="subscript"/>
      <sz val="12"/>
      <color rgb="FF002060"/>
      <name val="Times New Roman"/>
      <family val="1"/>
    </font>
    <font>
      <vertAlign val="superscript"/>
      <sz val="12"/>
      <color rgb="FF002060"/>
      <name val="Times New Roman"/>
      <family val="1"/>
    </font>
    <font>
      <u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name val="Times New Roman"/>
      <family val="1"/>
    </font>
    <font>
      <sz val="12"/>
      <color rgb="FF7030A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3"/>
      <name val="Times New Roman"/>
      <family val="1"/>
    </font>
    <font>
      <i/>
      <sz val="12"/>
      <color theme="3"/>
      <name val="Times New Roman"/>
      <family val="1"/>
    </font>
    <font>
      <sz val="11"/>
      <color theme="3"/>
      <name val="Calibri"/>
      <family val="2"/>
      <scheme val="minor"/>
    </font>
    <font>
      <sz val="11"/>
      <color rgb="FF002060"/>
      <name val="Times New Roman"/>
      <family val="1"/>
    </font>
    <font>
      <i/>
      <sz val="11"/>
      <color rgb="FF002060"/>
      <name val="Times New Roman"/>
      <family val="1"/>
    </font>
    <font>
      <b/>
      <sz val="14"/>
      <color rgb="FF002060"/>
      <name val="Times New Roman"/>
      <family val="1"/>
    </font>
    <font>
      <sz val="12"/>
      <color rgb="FF0070C0"/>
      <name val="Times New Roman"/>
      <family val="1"/>
    </font>
    <font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0" fontId="5" fillId="4" borderId="0" xfId="0" applyFont="1" applyFill="1"/>
    <xf numFmtId="0" fontId="3" fillId="4" borderId="0" xfId="0" applyFont="1" applyFill="1" applyAlignment="1">
      <alignment horizontal="left" vertical="center"/>
    </xf>
    <xf numFmtId="0" fontId="2" fillId="4" borderId="0" xfId="0" applyFont="1" applyFill="1"/>
    <xf numFmtId="0" fontId="3" fillId="4" borderId="0" xfId="0" applyFont="1" applyFill="1" applyAlignment="1">
      <alignment horizontal="left" vertical="top"/>
    </xf>
    <xf numFmtId="0" fontId="3" fillId="4" borderId="0" xfId="0" applyFont="1" applyFill="1"/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top"/>
    </xf>
    <xf numFmtId="0" fontId="1" fillId="4" borderId="0" xfId="0" applyFont="1" applyFill="1"/>
    <xf numFmtId="0" fontId="6" fillId="2" borderId="0" xfId="0" applyFont="1" applyFill="1" applyAlignment="1">
      <alignment horizontal="left" vertical="top"/>
    </xf>
    <xf numFmtId="0" fontId="3" fillId="2" borderId="0" xfId="0" applyFont="1" applyFill="1"/>
    <xf numFmtId="0" fontId="1" fillId="3" borderId="0" xfId="0" applyFont="1" applyFill="1"/>
    <xf numFmtId="0" fontId="7" fillId="4" borderId="0" xfId="0" applyFont="1" applyFill="1"/>
    <xf numFmtId="0" fontId="8" fillId="4" borderId="0" xfId="0" applyFont="1" applyFill="1"/>
    <xf numFmtId="0" fontId="9" fillId="0" borderId="0" xfId="0" applyFont="1"/>
    <xf numFmtId="0" fontId="9" fillId="3" borderId="0" xfId="0" applyFont="1" applyFill="1"/>
    <xf numFmtId="0" fontId="3" fillId="2" borderId="0" xfId="0" applyFont="1" applyFill="1" applyAlignment="1">
      <alignment wrapText="1"/>
    </xf>
    <xf numFmtId="0" fontId="10" fillId="2" borderId="0" xfId="0" applyFont="1" applyFill="1"/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/>
    <xf numFmtId="0" fontId="3" fillId="3" borderId="3" xfId="0" applyFont="1" applyFill="1" applyBorder="1" applyAlignment="1">
      <alignment horizontal="left" vertical="center"/>
    </xf>
    <xf numFmtId="0" fontId="3" fillId="2" borderId="3" xfId="0" applyFont="1" applyFill="1" applyBorder="1"/>
    <xf numFmtId="0" fontId="3" fillId="2" borderId="13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vertical="top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vertical="center"/>
    </xf>
    <xf numFmtId="0" fontId="1" fillId="2" borderId="15" xfId="0" applyFont="1" applyFill="1" applyBorder="1"/>
    <xf numFmtId="0" fontId="3" fillId="4" borderId="2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14" xfId="0" applyFont="1" applyFill="1" applyBorder="1"/>
    <xf numFmtId="0" fontId="3" fillId="4" borderId="6" xfId="0" applyFont="1" applyFill="1" applyBorder="1" applyAlignment="1">
      <alignment vertical="top"/>
    </xf>
    <xf numFmtId="0" fontId="3" fillId="4" borderId="14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5" fillId="2" borderId="0" xfId="0" applyFont="1" applyFill="1"/>
    <xf numFmtId="0" fontId="3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3" fillId="2" borderId="9" xfId="0" applyFont="1" applyFill="1" applyBorder="1"/>
    <xf numFmtId="0" fontId="3" fillId="2" borderId="7" xfId="0" applyFont="1" applyFill="1" applyBorder="1"/>
    <xf numFmtId="0" fontId="3" fillId="2" borderId="6" xfId="0" applyFont="1" applyFill="1" applyBorder="1"/>
    <xf numFmtId="0" fontId="3" fillId="2" borderId="10" xfId="0" applyFont="1" applyFill="1" applyBorder="1" applyAlignment="1">
      <alignment horizontal="left" vertical="center"/>
    </xf>
    <xf numFmtId="0" fontId="3" fillId="2" borderId="12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4" borderId="10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vertical="center"/>
    </xf>
    <xf numFmtId="0" fontId="3" fillId="2" borderId="13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/>
    <xf numFmtId="0" fontId="3" fillId="2" borderId="2" xfId="0" applyFont="1" applyFill="1" applyBorder="1"/>
    <xf numFmtId="10" fontId="3" fillId="4" borderId="2" xfId="0" applyNumberFormat="1" applyFont="1" applyFill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/>
    </xf>
    <xf numFmtId="166" fontId="3" fillId="4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9" fontId="3" fillId="2" borderId="12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10" fontId="3" fillId="2" borderId="4" xfId="0" applyNumberFormat="1" applyFont="1" applyFill="1" applyBorder="1" applyAlignment="1">
      <alignment horizontal="left" vertical="top"/>
    </xf>
    <xf numFmtId="9" fontId="3" fillId="2" borderId="0" xfId="0" applyNumberFormat="1" applyFont="1" applyFill="1"/>
    <xf numFmtId="10" fontId="2" fillId="2" borderId="0" xfId="0" applyNumberFormat="1" applyFont="1" applyFill="1" applyAlignment="1">
      <alignment horizontal="center"/>
    </xf>
    <xf numFmtId="10" fontId="3" fillId="4" borderId="1" xfId="0" applyNumberFormat="1" applyFont="1" applyFill="1" applyBorder="1" applyAlignment="1">
      <alignment horizontal="left" vertical="top"/>
    </xf>
    <xf numFmtId="171" fontId="2" fillId="2" borderId="0" xfId="0" applyNumberFormat="1" applyFont="1" applyFill="1" applyAlignment="1">
      <alignment horizontal="center"/>
    </xf>
    <xf numFmtId="0" fontId="3" fillId="4" borderId="1" xfId="0" applyFont="1" applyFill="1" applyBorder="1" applyAlignment="1">
      <alignment vertical="top"/>
    </xf>
    <xf numFmtId="0" fontId="3" fillId="4" borderId="4" xfId="0" applyFont="1" applyFill="1" applyBorder="1"/>
    <xf numFmtId="10" fontId="3" fillId="4" borderId="4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14" fontId="2" fillId="2" borderId="0" xfId="0" applyNumberFormat="1" applyFont="1" applyFill="1"/>
    <xf numFmtId="0" fontId="1" fillId="2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 wrapText="1"/>
    </xf>
    <xf numFmtId="3" fontId="3" fillId="4" borderId="1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14" fontId="3" fillId="4" borderId="1" xfId="0" applyNumberFormat="1" applyFont="1" applyFill="1" applyBorder="1" applyAlignment="1">
      <alignment horizontal="right" vertical="center"/>
    </xf>
    <xf numFmtId="166" fontId="3" fillId="4" borderId="1" xfId="0" applyNumberFormat="1" applyFont="1" applyFill="1" applyBorder="1"/>
    <xf numFmtId="0" fontId="3" fillId="3" borderId="0" xfId="0" applyFont="1" applyFill="1"/>
    <xf numFmtId="10" fontId="1" fillId="4" borderId="1" xfId="0" applyNumberFormat="1" applyFont="1" applyFill="1" applyBorder="1" applyAlignment="1">
      <alignment horizontal="center" wrapText="1"/>
    </xf>
    <xf numFmtId="0" fontId="13" fillId="4" borderId="1" xfId="0" applyFont="1" applyFill="1" applyBorder="1" applyAlignment="1">
      <alignment vertical="center"/>
    </xf>
    <xf numFmtId="17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5" fillId="4" borderId="0" xfId="0" applyFont="1" applyFill="1"/>
    <xf numFmtId="0" fontId="16" fillId="4" borderId="0" xfId="0" applyFont="1" applyFill="1"/>
    <xf numFmtId="0" fontId="12" fillId="4" borderId="0" xfId="0" applyFont="1" applyFill="1" applyAlignment="1">
      <alignment horizontal="center"/>
    </xf>
    <xf numFmtId="0" fontId="7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7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17" fillId="4" borderId="0" xfId="0" applyFont="1" applyFill="1"/>
    <xf numFmtId="173" fontId="18" fillId="5" borderId="1" xfId="0" applyNumberFormat="1" applyFont="1" applyFill="1" applyBorder="1"/>
    <xf numFmtId="173" fontId="1" fillId="3" borderId="0" xfId="3" applyNumberFormat="1" applyFont="1" applyFill="1"/>
    <xf numFmtId="167" fontId="2" fillId="4" borderId="0" xfId="0" applyNumberFormat="1" applyFont="1" applyFill="1"/>
    <xf numFmtId="167" fontId="2" fillId="4" borderId="0" xfId="1" applyFont="1" applyFill="1"/>
    <xf numFmtId="169" fontId="6" fillId="4" borderId="0" xfId="0" applyNumberFormat="1" applyFont="1" applyFill="1"/>
    <xf numFmtId="43" fontId="18" fillId="5" borderId="1" xfId="0" applyNumberFormat="1" applyFont="1" applyFill="1" applyBorder="1"/>
    <xf numFmtId="169" fontId="2" fillId="4" borderId="0" xfId="0" applyNumberFormat="1" applyFont="1" applyFill="1"/>
    <xf numFmtId="174" fontId="2" fillId="4" borderId="0" xfId="0" applyNumberFormat="1" applyFont="1" applyFill="1"/>
    <xf numFmtId="0" fontId="6" fillId="4" borderId="0" xfId="0" applyFont="1" applyFill="1"/>
    <xf numFmtId="0" fontId="3" fillId="4" borderId="2" xfId="0" applyFont="1" applyFill="1" applyBorder="1" applyAlignment="1">
      <alignment horizontal="left" vertical="center"/>
    </xf>
    <xf numFmtId="0" fontId="5" fillId="4" borderId="4" xfId="0" applyFont="1" applyFill="1" applyBorder="1"/>
    <xf numFmtId="169" fontId="2" fillId="4" borderId="4" xfId="0" applyNumberFormat="1" applyFont="1" applyFill="1" applyBorder="1"/>
    <xf numFmtId="0" fontId="5" fillId="4" borderId="12" xfId="0" applyFont="1" applyFill="1" applyBorder="1"/>
    <xf numFmtId="169" fontId="2" fillId="4" borderId="12" xfId="0" applyNumberFormat="1" applyFont="1" applyFill="1" applyBorder="1"/>
    <xf numFmtId="169" fontId="2" fillId="4" borderId="0" xfId="0" applyNumberFormat="1" applyFont="1" applyFill="1" applyAlignment="1">
      <alignment horizontal="right"/>
    </xf>
    <xf numFmtId="175" fontId="2" fillId="4" borderId="0" xfId="0" applyNumberFormat="1" applyFont="1" applyFill="1" applyAlignment="1">
      <alignment horizontal="right"/>
    </xf>
    <xf numFmtId="43" fontId="1" fillId="3" borderId="0" xfId="3" applyNumberFormat="1" applyFont="1" applyFill="1"/>
    <xf numFmtId="0" fontId="7" fillId="3" borderId="0" xfId="0" applyFont="1" applyFill="1"/>
    <xf numFmtId="0" fontId="19" fillId="0" borderId="0" xfId="0" applyFont="1"/>
    <xf numFmtId="2" fontId="9" fillId="0" borderId="0" xfId="0" applyNumberFormat="1" applyFont="1"/>
    <xf numFmtId="0" fontId="1" fillId="2" borderId="2" xfId="0" applyFont="1" applyFill="1" applyBorder="1"/>
    <xf numFmtId="0" fontId="3" fillId="2" borderId="11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73" fontId="18" fillId="0" borderId="1" xfId="0" applyNumberFormat="1" applyFont="1" applyBorder="1"/>
    <xf numFmtId="10" fontId="2" fillId="0" borderId="0" xfId="0" applyNumberFormat="1" applyFont="1"/>
    <xf numFmtId="170" fontId="2" fillId="0" borderId="0" xfId="0" applyNumberFormat="1" applyFont="1"/>
    <xf numFmtId="0" fontId="2" fillId="0" borderId="0" xfId="0" applyFont="1"/>
    <xf numFmtId="0" fontId="20" fillId="0" borderId="0" xfId="0" applyFont="1"/>
    <xf numFmtId="3" fontId="9" fillId="0" borderId="0" xfId="0" applyNumberFormat="1" applyFont="1"/>
    <xf numFmtId="9" fontId="9" fillId="0" borderId="0" xfId="2" applyFont="1" applyFill="1"/>
    <xf numFmtId="168" fontId="9" fillId="0" borderId="0" xfId="1" applyNumberFormat="1" applyFont="1" applyFill="1"/>
    <xf numFmtId="167" fontId="9" fillId="0" borderId="0" xfId="1" applyFont="1" applyFill="1"/>
    <xf numFmtId="169" fontId="9" fillId="0" borderId="0" xfId="1" applyNumberFormat="1" applyFont="1" applyFill="1"/>
    <xf numFmtId="3" fontId="19" fillId="0" borderId="0" xfId="0" applyNumberFormat="1" applyFont="1"/>
    <xf numFmtId="169" fontId="19" fillId="0" borderId="0" xfId="1" applyNumberFormat="1" applyFont="1" applyFill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9" fontId="9" fillId="0" borderId="0" xfId="0" applyNumberFormat="1" applyFont="1"/>
    <xf numFmtId="9" fontId="9" fillId="0" borderId="11" xfId="0" applyNumberFormat="1" applyFont="1" applyBorder="1"/>
    <xf numFmtId="9" fontId="19" fillId="0" borderId="0" xfId="0" applyNumberFormat="1" applyFont="1"/>
    <xf numFmtId="169" fontId="9" fillId="0" borderId="0" xfId="0" applyNumberFormat="1" applyFont="1"/>
    <xf numFmtId="169" fontId="9" fillId="0" borderId="11" xfId="0" applyNumberFormat="1" applyFont="1" applyBorder="1"/>
    <xf numFmtId="0" fontId="19" fillId="0" borderId="0" xfId="0" applyFont="1" applyAlignment="1">
      <alignment horizontal="right"/>
    </xf>
    <xf numFmtId="169" fontId="19" fillId="0" borderId="0" xfId="0" applyNumberFormat="1" applyFont="1"/>
    <xf numFmtId="10" fontId="9" fillId="0" borderId="0" xfId="0" applyNumberFormat="1" applyFont="1"/>
    <xf numFmtId="0" fontId="20" fillId="0" borderId="0" xfId="0" applyFont="1" applyAlignment="1">
      <alignment horizontal="right"/>
    </xf>
    <xf numFmtId="173" fontId="9" fillId="0" borderId="0" xfId="0" applyNumberFormat="1" applyFont="1"/>
    <xf numFmtId="0" fontId="23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23" fillId="0" borderId="0" xfId="0" quotePrefix="1" applyFont="1"/>
    <xf numFmtId="0" fontId="1" fillId="3" borderId="2" xfId="0" applyFont="1" applyFill="1" applyBorder="1"/>
    <xf numFmtId="0" fontId="1" fillId="3" borderId="4" xfId="0" applyFont="1" applyFill="1" applyBorder="1"/>
    <xf numFmtId="0" fontId="1" fillId="3" borderId="3" xfId="0" applyFont="1" applyFill="1" applyBorder="1"/>
    <xf numFmtId="0" fontId="3" fillId="3" borderId="2" xfId="0" applyFont="1" applyFill="1" applyBorder="1"/>
    <xf numFmtId="0" fontId="3" fillId="3" borderId="2" xfId="0" quotePrefix="1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14" xfId="0" applyFont="1" applyFill="1" applyBorder="1"/>
    <xf numFmtId="0" fontId="3" fillId="3" borderId="10" xfId="0" applyFont="1" applyFill="1" applyBorder="1"/>
    <xf numFmtId="0" fontId="3" fillId="3" borderId="12" xfId="0" applyFont="1" applyFill="1" applyBorder="1"/>
    <xf numFmtId="0" fontId="3" fillId="3" borderId="11" xfId="0" applyFont="1" applyFill="1" applyBorder="1"/>
    <xf numFmtId="0" fontId="3" fillId="3" borderId="1" xfId="0" applyFont="1" applyFill="1" applyBorder="1"/>
    <xf numFmtId="6" fontId="3" fillId="3" borderId="1" xfId="0" applyNumberFormat="1" applyFont="1" applyFill="1" applyBorder="1"/>
    <xf numFmtId="0" fontId="3" fillId="3" borderId="13" xfId="0" applyFont="1" applyFill="1" applyBorder="1"/>
    <xf numFmtId="0" fontId="24" fillId="0" borderId="0" xfId="0" quotePrefix="1" applyFont="1"/>
    <xf numFmtId="0" fontId="25" fillId="0" borderId="0" xfId="0" quotePrefix="1" applyFont="1"/>
    <xf numFmtId="0" fontId="10" fillId="3" borderId="0" xfId="0" applyFont="1" applyFill="1"/>
    <xf numFmtId="0" fontId="1" fillId="3" borderId="6" xfId="0" applyFont="1" applyFill="1" applyBorder="1"/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3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76" fontId="3" fillId="3" borderId="13" xfId="0" applyNumberFormat="1" applyFont="1" applyFill="1" applyBorder="1"/>
    <xf numFmtId="176" fontId="3" fillId="3" borderId="1" xfId="0" applyNumberFormat="1" applyFont="1" applyFill="1" applyBorder="1"/>
    <xf numFmtId="0" fontId="23" fillId="0" borderId="0" xfId="0" applyFont="1" applyAlignment="1">
      <alignment horizontal="left"/>
    </xf>
    <xf numFmtId="176" fontId="3" fillId="3" borderId="1" xfId="0" applyNumberFormat="1" applyFont="1" applyFill="1" applyBorder="1" applyAlignment="1">
      <alignment horizontal="right"/>
    </xf>
    <xf numFmtId="0" fontId="26" fillId="0" borderId="0" xfId="0" applyFont="1" applyAlignment="1">
      <alignment horizontal="center"/>
    </xf>
    <xf numFmtId="0" fontId="22" fillId="0" borderId="0" xfId="0" applyFont="1"/>
    <xf numFmtId="0" fontId="1" fillId="3" borderId="1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right"/>
    </xf>
    <xf numFmtId="0" fontId="1" fillId="3" borderId="0" xfId="0" applyFont="1" applyFill="1" applyAlignment="1">
      <alignment horizontal="center"/>
    </xf>
    <xf numFmtId="0" fontId="1" fillId="3" borderId="15" xfId="0" applyFont="1" applyFill="1" applyBorder="1" applyAlignment="1">
      <alignment horizontal="right"/>
    </xf>
    <xf numFmtId="0" fontId="1" fillId="3" borderId="11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6" fontId="3" fillId="3" borderId="1" xfId="0" applyNumberFormat="1" applyFont="1" applyFill="1" applyBorder="1" applyAlignment="1">
      <alignment horizontal="right"/>
    </xf>
    <xf numFmtId="0" fontId="1" fillId="3" borderId="7" xfId="0" applyFont="1" applyFill="1" applyBorder="1" applyAlignment="1">
      <alignment horizontal="right"/>
    </xf>
    <xf numFmtId="0" fontId="1" fillId="3" borderId="12" xfId="0" applyFont="1" applyFill="1" applyBorder="1" applyAlignment="1">
      <alignment horizontal="right"/>
    </xf>
    <xf numFmtId="0" fontId="3" fillId="3" borderId="13" xfId="0" applyFont="1" applyFill="1" applyBorder="1" applyAlignment="1">
      <alignment horizontal="center"/>
    </xf>
    <xf numFmtId="6" fontId="3" fillId="3" borderId="13" xfId="0" applyNumberFormat="1" applyFont="1" applyFill="1" applyBorder="1" applyAlignment="1">
      <alignment horizontal="right"/>
    </xf>
    <xf numFmtId="0" fontId="7" fillId="3" borderId="6" xfId="0" applyFont="1" applyFill="1" applyBorder="1"/>
    <xf numFmtId="0" fontId="7" fillId="3" borderId="14" xfId="0" applyFont="1" applyFill="1" applyBorder="1"/>
    <xf numFmtId="0" fontId="7" fillId="3" borderId="7" xfId="0" applyFont="1" applyFill="1" applyBorder="1"/>
    <xf numFmtId="0" fontId="7" fillId="3" borderId="10" xfId="0" applyFont="1" applyFill="1" applyBorder="1"/>
    <xf numFmtId="0" fontId="7" fillId="3" borderId="11" xfId="0" applyFont="1" applyFill="1" applyBorder="1"/>
    <xf numFmtId="0" fontId="7" fillId="3" borderId="12" xfId="0" applyFont="1" applyFill="1" applyBorder="1"/>
    <xf numFmtId="0" fontId="7" fillId="3" borderId="3" xfId="0" applyFont="1" applyFill="1" applyBorder="1"/>
    <xf numFmtId="0" fontId="7" fillId="3" borderId="4" xfId="0" applyFont="1" applyFill="1" applyBorder="1"/>
    <xf numFmtId="6" fontId="3" fillId="3" borderId="1" xfId="0" applyNumberFormat="1" applyFont="1" applyFill="1" applyBorder="1" applyAlignment="1">
      <alignment horizontal="left"/>
    </xf>
    <xf numFmtId="0" fontId="27" fillId="3" borderId="0" xfId="0" applyFont="1" applyFill="1"/>
    <xf numFmtId="0" fontId="28" fillId="3" borderId="0" xfId="0" applyFont="1" applyFill="1"/>
    <xf numFmtId="0" fontId="29" fillId="0" borderId="0" xfId="0" applyFont="1"/>
    <xf numFmtId="0" fontId="21" fillId="0" borderId="0" xfId="0" applyFont="1" applyAlignment="1">
      <alignment horizontal="center"/>
    </xf>
    <xf numFmtId="0" fontId="28" fillId="3" borderId="3" xfId="0" applyFont="1" applyFill="1" applyBorder="1"/>
    <xf numFmtId="0" fontId="28" fillId="3" borderId="4" xfId="0" applyFont="1" applyFill="1" applyBorder="1"/>
    <xf numFmtId="0" fontId="28" fillId="3" borderId="14" xfId="0" applyFont="1" applyFill="1" applyBorder="1"/>
    <xf numFmtId="0" fontId="28" fillId="3" borderId="7" xfId="0" applyFont="1" applyFill="1" applyBorder="1"/>
    <xf numFmtId="0" fontId="28" fillId="3" borderId="11" xfId="0" applyFont="1" applyFill="1" applyBorder="1"/>
    <xf numFmtId="0" fontId="28" fillId="3" borderId="12" xfId="0" applyFont="1" applyFill="1" applyBorder="1"/>
    <xf numFmtId="0" fontId="10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166" fontId="3" fillId="3" borderId="1" xfId="0" applyNumberFormat="1" applyFont="1" applyFill="1" applyBorder="1" applyAlignment="1">
      <alignment horizontal="center" vertical="center" wrapText="1"/>
    </xf>
    <xf numFmtId="172" fontId="3" fillId="3" borderId="0" xfId="0" applyNumberFormat="1" applyFont="1" applyFill="1"/>
    <xf numFmtId="0" fontId="23" fillId="3" borderId="0" xfId="0" applyFont="1" applyFill="1"/>
    <xf numFmtId="0" fontId="30" fillId="3" borderId="0" xfId="0" applyFont="1" applyFill="1"/>
    <xf numFmtId="0" fontId="7" fillId="3" borderId="14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3" borderId="11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wrapText="1"/>
    </xf>
    <xf numFmtId="0" fontId="1" fillId="3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6" fontId="3" fillId="3" borderId="0" xfId="0" applyNumberFormat="1" applyFont="1" applyFill="1" applyAlignment="1">
      <alignment horizontal="right"/>
    </xf>
    <xf numFmtId="0" fontId="3" fillId="3" borderId="1" xfId="0" quotePrefix="1" applyFont="1" applyFill="1" applyBorder="1" applyAlignment="1">
      <alignment vertical="top"/>
    </xf>
    <xf numFmtId="0" fontId="3" fillId="3" borderId="2" xfId="0" quotePrefix="1" applyFont="1" applyFill="1" applyBorder="1" applyAlignment="1">
      <alignment vertical="top"/>
    </xf>
    <xf numFmtId="178" fontId="3" fillId="3" borderId="1" xfId="4" applyNumberFormat="1" applyFont="1" applyFill="1" applyBorder="1"/>
    <xf numFmtId="178" fontId="3" fillId="3" borderId="0" xfId="4" applyNumberFormat="1" applyFont="1" applyFill="1" applyBorder="1"/>
    <xf numFmtId="2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79" fontId="3" fillId="3" borderId="1" xfId="0" applyNumberFormat="1" applyFont="1" applyFill="1" applyBorder="1" applyAlignment="1">
      <alignment horizontal="center" vertical="center"/>
    </xf>
    <xf numFmtId="10" fontId="3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wrapText="1"/>
    </xf>
    <xf numFmtId="0" fontId="32" fillId="3" borderId="0" xfId="0" applyFont="1" applyFill="1"/>
    <xf numFmtId="0" fontId="33" fillId="0" borderId="0" xfId="0" applyFont="1"/>
    <xf numFmtId="6" fontId="9" fillId="0" borderId="0" xfId="0" applyNumberFormat="1" applyFont="1"/>
    <xf numFmtId="180" fontId="9" fillId="0" borderId="0" xfId="0" applyNumberFormat="1" applyFont="1"/>
    <xf numFmtId="10" fontId="3" fillId="3" borderId="2" xfId="0" applyNumberFormat="1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0" xfId="0" applyFont="1" applyFill="1" applyAlignment="1">
      <alignment horizontal="center" vertical="top"/>
    </xf>
    <xf numFmtId="181" fontId="19" fillId="0" borderId="0" xfId="0" applyNumberFormat="1" applyFont="1"/>
    <xf numFmtId="10" fontId="9" fillId="0" borderId="0" xfId="2" applyNumberFormat="1" applyFont="1"/>
    <xf numFmtId="172" fontId="9" fillId="0" borderId="0" xfId="0" applyNumberFormat="1" applyFont="1"/>
    <xf numFmtId="15" fontId="3" fillId="3" borderId="1" xfId="0" applyNumberFormat="1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181" fontId="9" fillId="0" borderId="0" xfId="0" applyNumberFormat="1" applyFont="1"/>
    <xf numFmtId="6" fontId="3" fillId="3" borderId="1" xfId="0" applyNumberFormat="1" applyFont="1" applyFill="1" applyBorder="1" applyAlignment="1">
      <alignment horizontal="left" vertical="center" wrapText="1"/>
    </xf>
    <xf numFmtId="182" fontId="3" fillId="3" borderId="0" xfId="5" applyNumberFormat="1" applyFont="1" applyFill="1" applyBorder="1" applyAlignment="1">
      <alignment horizontal="center" vertical="center" wrapText="1"/>
    </xf>
    <xf numFmtId="181" fontId="3" fillId="3" borderId="0" xfId="0" applyNumberFormat="1" applyFont="1" applyFill="1"/>
    <xf numFmtId="182" fontId="3" fillId="3" borderId="1" xfId="5" applyNumberFormat="1" applyFont="1" applyFill="1" applyBorder="1" applyAlignment="1">
      <alignment horizontal="left" vertical="center" wrapText="1"/>
    </xf>
    <xf numFmtId="182" fontId="3" fillId="3" borderId="0" xfId="0" applyNumberFormat="1" applyFont="1" applyFill="1"/>
    <xf numFmtId="6" fontId="3" fillId="3" borderId="0" xfId="0" applyNumberFormat="1" applyFont="1" applyFill="1"/>
    <xf numFmtId="6" fontId="3" fillId="3" borderId="0" xfId="0" applyNumberFormat="1" applyFont="1" applyFill="1" applyAlignment="1">
      <alignment vertical="center" wrapText="1"/>
    </xf>
    <xf numFmtId="0" fontId="0" fillId="3" borderId="0" xfId="0" applyFill="1"/>
    <xf numFmtId="180" fontId="3" fillId="3" borderId="0" xfId="0" applyNumberFormat="1" applyFont="1" applyFill="1"/>
    <xf numFmtId="182" fontId="3" fillId="3" borderId="0" xfId="0" applyNumberFormat="1" applyFont="1" applyFill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172" fontId="3" fillId="3" borderId="4" xfId="0" applyNumberFormat="1" applyFont="1" applyFill="1" applyBorder="1" applyAlignment="1">
      <alignment vertical="center" wrapText="1"/>
    </xf>
    <xf numFmtId="180" fontId="9" fillId="0" borderId="11" xfId="0" applyNumberFormat="1" applyFont="1" applyBorder="1"/>
    <xf numFmtId="6" fontId="3" fillId="3" borderId="0" xfId="0" applyNumberFormat="1" applyFont="1" applyFill="1" applyAlignment="1">
      <alignment horizontal="left" vertical="center" wrapText="1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5" fontId="3" fillId="3" borderId="1" xfId="0" applyNumberFormat="1" applyFont="1" applyFill="1" applyBorder="1" applyAlignment="1">
      <alignment horizontal="left" vertical="center" wrapText="1"/>
    </xf>
    <xf numFmtId="180" fontId="3" fillId="3" borderId="0" xfId="0" applyNumberFormat="1" applyFont="1" applyFill="1" applyAlignment="1">
      <alignment vertical="center" wrapText="1"/>
    </xf>
    <xf numFmtId="170" fontId="3" fillId="3" borderId="1" xfId="2" applyNumberFormat="1" applyFont="1" applyFill="1" applyBorder="1" applyAlignment="1">
      <alignment horizontal="left" vertical="center" wrapText="1"/>
    </xf>
    <xf numFmtId="10" fontId="3" fillId="3" borderId="1" xfId="2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175" fontId="9" fillId="0" borderId="0" xfId="1" applyNumberFormat="1" applyFont="1"/>
    <xf numFmtId="10" fontId="3" fillId="3" borderId="0" xfId="2" applyNumberFormat="1" applyFont="1" applyFill="1" applyBorder="1" applyAlignment="1">
      <alignment vertical="center" wrapText="1"/>
    </xf>
    <xf numFmtId="0" fontId="34" fillId="0" borderId="0" xfId="0" applyFont="1"/>
    <xf numFmtId="0" fontId="3" fillId="3" borderId="0" xfId="0" quotePrefix="1" applyFont="1" applyFill="1"/>
    <xf numFmtId="8" fontId="34" fillId="0" borderId="0" xfId="0" applyNumberFormat="1" applyFont="1"/>
    <xf numFmtId="182" fontId="34" fillId="0" borderId="0" xfId="0" applyNumberFormat="1" applyFont="1"/>
    <xf numFmtId="6" fontId="34" fillId="0" borderId="0" xfId="0" applyNumberFormat="1" applyFont="1"/>
    <xf numFmtId="0" fontId="23" fillId="0" borderId="0" xfId="0" applyFont="1" applyAlignment="1">
      <alignment horizontal="left"/>
    </xf>
    <xf numFmtId="169" fontId="2" fillId="4" borderId="2" xfId="0" applyNumberFormat="1" applyFont="1" applyFill="1" applyBorder="1" applyAlignment="1">
      <alignment horizontal="right"/>
    </xf>
    <xf numFmtId="169" fontId="2" fillId="4" borderId="4" xfId="0" applyNumberFormat="1" applyFont="1" applyFill="1" applyBorder="1" applyAlignment="1">
      <alignment horizontal="right"/>
    </xf>
    <xf numFmtId="0" fontId="18" fillId="0" borderId="14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10" fontId="3" fillId="4" borderId="2" xfId="0" applyNumberFormat="1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/>
    </xf>
    <xf numFmtId="166" fontId="3" fillId="4" borderId="2" xfId="0" applyNumberFormat="1" applyFont="1" applyFill="1" applyBorder="1" applyAlignment="1">
      <alignment horizontal="left" vertical="top"/>
    </xf>
    <xf numFmtId="166" fontId="3" fillId="4" borderId="4" xfId="0" applyNumberFormat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2" borderId="0" xfId="0" applyFont="1" applyFill="1"/>
    <xf numFmtId="0" fontId="3" fillId="2" borderId="10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4" borderId="10" xfId="0" applyFont="1" applyFill="1" applyBorder="1" applyAlignment="1">
      <alignment horizontal="left" vertical="top"/>
    </xf>
    <xf numFmtId="0" fontId="3" fillId="4" borderId="12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wrapText="1"/>
    </xf>
    <xf numFmtId="0" fontId="7" fillId="3" borderId="14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3" borderId="10" xfId="0" applyFont="1" applyFill="1" applyBorder="1" applyAlignment="1">
      <alignment horizontal="left" wrapText="1"/>
    </xf>
    <xf numFmtId="0" fontId="7" fillId="3" borderId="11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wrapText="1"/>
    </xf>
    <xf numFmtId="0" fontId="7" fillId="3" borderId="0" xfId="0" applyFont="1" applyFill="1" applyAlignment="1">
      <alignment horizontal="left" wrapText="1"/>
    </xf>
    <xf numFmtId="10" fontId="3" fillId="3" borderId="2" xfId="2" applyNumberFormat="1" applyFont="1" applyFill="1" applyBorder="1" applyAlignment="1">
      <alignment horizontal="left" vertical="top"/>
    </xf>
    <xf numFmtId="10" fontId="3" fillId="3" borderId="3" xfId="2" applyNumberFormat="1" applyFont="1" applyFill="1" applyBorder="1" applyAlignment="1">
      <alignment horizontal="left" vertical="top"/>
    </xf>
    <xf numFmtId="10" fontId="3" fillId="3" borderId="4" xfId="2" applyNumberFormat="1" applyFont="1" applyFill="1" applyBorder="1" applyAlignment="1">
      <alignment horizontal="left" vertical="top"/>
    </xf>
    <xf numFmtId="0" fontId="3" fillId="3" borderId="2" xfId="0" quotePrefix="1" applyFont="1" applyFill="1" applyBorder="1" applyAlignment="1">
      <alignment horizontal="center" vertical="top"/>
    </xf>
    <xf numFmtId="0" fontId="3" fillId="3" borderId="3" xfId="0" quotePrefix="1" applyFont="1" applyFill="1" applyBorder="1" applyAlignment="1">
      <alignment horizontal="center" vertical="top"/>
    </xf>
    <xf numFmtId="0" fontId="3" fillId="3" borderId="4" xfId="0" quotePrefix="1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center"/>
    </xf>
    <xf numFmtId="177" fontId="3" fillId="3" borderId="2" xfId="2" applyNumberFormat="1" applyFont="1" applyFill="1" applyBorder="1" applyAlignment="1">
      <alignment horizontal="left" vertical="top"/>
    </xf>
    <xf numFmtId="177" fontId="3" fillId="3" borderId="3" xfId="2" applyNumberFormat="1" applyFont="1" applyFill="1" applyBorder="1" applyAlignment="1">
      <alignment horizontal="left" vertical="top"/>
    </xf>
    <xf numFmtId="177" fontId="3" fillId="3" borderId="4" xfId="2" applyNumberFormat="1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0" fontId="3" fillId="3" borderId="2" xfId="2" applyNumberFormat="1" applyFont="1" applyFill="1" applyBorder="1" applyAlignment="1">
      <alignment horizontal="left" vertical="top" wrapText="1"/>
    </xf>
    <xf numFmtId="10" fontId="3" fillId="3" borderId="3" xfId="2" applyNumberFormat="1" applyFont="1" applyFill="1" applyBorder="1" applyAlignment="1">
      <alignment horizontal="left" vertical="top" wrapText="1"/>
    </xf>
    <xf numFmtId="10" fontId="3" fillId="3" borderId="4" xfId="2" applyNumberFormat="1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wrapText="1"/>
    </xf>
    <xf numFmtId="9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9" fontId="1" fillId="3" borderId="3" xfId="0" applyNumberFormat="1" applyFont="1" applyFill="1" applyBorder="1" applyAlignment="1">
      <alignment horizontal="left" vertical="top"/>
    </xf>
    <xf numFmtId="9" fontId="1" fillId="3" borderId="4" xfId="0" applyNumberFormat="1" applyFont="1" applyFill="1" applyBorder="1" applyAlignment="1">
      <alignment horizontal="left" vertical="top"/>
    </xf>
    <xf numFmtId="10" fontId="3" fillId="3" borderId="3" xfId="0" applyNumberFormat="1" applyFont="1" applyFill="1" applyBorder="1" applyAlignment="1">
      <alignment horizontal="left" vertical="top"/>
    </xf>
    <xf numFmtId="10" fontId="3" fillId="3" borderId="4" xfId="0" applyNumberFormat="1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10" fontId="3" fillId="3" borderId="2" xfId="0" applyNumberFormat="1" applyFont="1" applyFill="1" applyBorder="1" applyAlignment="1">
      <alignment horizontal="left" vertical="top"/>
    </xf>
    <xf numFmtId="0" fontId="3" fillId="3" borderId="2" xfId="0" applyFont="1" applyFill="1" applyBorder="1"/>
    <xf numFmtId="0" fontId="3" fillId="3" borderId="4" xfId="0" applyFont="1" applyFill="1" applyBorder="1"/>
    <xf numFmtId="0" fontId="3" fillId="3" borderId="3" xfId="0" applyFont="1" applyFill="1" applyBorder="1"/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6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3" fillId="3" borderId="8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3" fillId="3" borderId="12" xfId="0" applyFont="1" applyFill="1" applyBorder="1" applyAlignment="1">
      <alignment vertical="top"/>
    </xf>
    <xf numFmtId="9" fontId="3" fillId="3" borderId="2" xfId="0" applyNumberFormat="1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</cellXfs>
  <cellStyles count="6">
    <cellStyle name="Comma" xfId="1" builtinId="3"/>
    <cellStyle name="Comma 2 2" xfId="3" xr:uid="{0F9FCBC1-924B-4990-B9E8-5A473CFC4118}"/>
    <cellStyle name="Currency" xfId="4" builtinId="4"/>
    <cellStyle name="Monétaire 2" xfId="5" xr:uid="{1D04582A-D7F5-4448-8B43-78813D6A2C74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33</xdr:row>
      <xdr:rowOff>0</xdr:rowOff>
    </xdr:from>
    <xdr:to>
      <xdr:col>1</xdr:col>
      <xdr:colOff>387350</xdr:colOff>
      <xdr:row>34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A2470C-0450-44E6-887F-B370BE7D8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6692900"/>
          <a:ext cx="387350" cy="19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1</xdr:col>
      <xdr:colOff>387350</xdr:colOff>
      <xdr:row>35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0ED35D-E846-44D4-88A6-03648940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6889750"/>
          <a:ext cx="387350" cy="19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46</xdr:row>
      <xdr:rowOff>0</xdr:rowOff>
    </xdr:from>
    <xdr:to>
      <xdr:col>1</xdr:col>
      <xdr:colOff>1529662</xdr:colOff>
      <xdr:row>48</xdr:row>
      <xdr:rowOff>164945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Object 4">
              <a:extLst>
                <a:ext uri="{FF2B5EF4-FFF2-40B4-BE49-F238E27FC236}">
                  <a16:creationId xmlns:a16="http://schemas.microsoft.com/office/drawing/2014/main" id="{8728C2C8-5253-42B7-9986-EA6EF829D37F}"/>
                </a:ext>
              </a:extLst>
            </xdr:cNvPr>
            <xdr:cNvSpPr txBox="1"/>
          </xdr:nvSpPr>
          <xdr:spPr>
            <a:xfrm>
              <a:off x="781050" y="9829800"/>
              <a:ext cx="1529662" cy="558645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Pre>
                      <m:sPre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PrePr>
                      <m:sub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𝑑</m:t>
                        </m:r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|</m:t>
                        </m:r>
                      </m:sub>
                      <m:sup/>
                      <m:e>
                        <m:sSubSup>
                          <m:sSubSupPr>
                            <m:ctrlPr>
                              <a:rPr lang="en-US" sz="1100" i="1"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acc>
                              <m:accPr>
                                <m:chr m:val="̈"/>
                                <m:ctrlPr>
                                  <a:rPr lang="en-US" sz="1100" i="1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en-US" sz="1100" i="0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a</m:t>
                                </m:r>
                              </m:e>
                            </m:acc>
                          </m:e>
                          <m:sub>
                            <m:r>
                              <a:rPr lang="en-US" sz="1100" b="0" i="1"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𝑥</m:t>
                            </m:r>
                          </m:sub>
                          <m:sup>
                            <m:d>
                              <m:dPr>
                                <m:ctrlPr>
                                  <a:rPr lang="en-US" sz="1100" i="1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100" i="1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12</m:t>
                                </m:r>
                              </m:e>
                            </m:d>
                          </m:sup>
                        </m:sSubSup>
                      </m:e>
                    </m:sPre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2" name="Object 4">
              <a:extLst>
                <a:ext uri="{FF2B5EF4-FFF2-40B4-BE49-F238E27FC236}">
                  <a16:creationId xmlns:a16="http://schemas.microsoft.com/office/drawing/2014/main" id="{8728C2C8-5253-42B7-9986-EA6EF829D37F}"/>
                </a:ext>
              </a:extLst>
            </xdr:cNvPr>
            <xdr:cNvSpPr txBox="1"/>
          </xdr:nvSpPr>
          <xdr:spPr>
            <a:xfrm>
              <a:off x="781050" y="9829800"/>
              <a:ext cx="1529662" cy="558645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_𝑑|^)</a:t>
              </a:r>
              <a:r>
                <a:rPr lang="en-US" sz="1100" i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 ̈_</a:t>
              </a:r>
              <a:r>
                <a:rPr lang="en-US" sz="1100" b="0" i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𝑥^((</a:t>
              </a:r>
              <a:r>
                <a:rPr lang="en-US" sz="1100" i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12) ) </a:t>
              </a:r>
              <a:endParaRPr lang="en-US"/>
            </a:p>
          </xdr:txBody>
        </xdr:sp>
      </mc:Fallback>
    </mc:AlternateContent>
    <xdr:clientData/>
  </xdr:twoCellAnchor>
  <xdr:twoCellAnchor>
    <xdr:from>
      <xdr:col>0</xdr:col>
      <xdr:colOff>620921</xdr:colOff>
      <xdr:row>66</xdr:row>
      <xdr:rowOff>122974</xdr:rowOff>
    </xdr:from>
    <xdr:to>
      <xdr:col>1</xdr:col>
      <xdr:colOff>952516</xdr:colOff>
      <xdr:row>69</xdr:row>
      <xdr:rowOff>78836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Object 4">
              <a:extLst>
                <a:ext uri="{FF2B5EF4-FFF2-40B4-BE49-F238E27FC236}">
                  <a16:creationId xmlns:a16="http://schemas.microsoft.com/office/drawing/2014/main" id="{8127722E-93DA-486E-8188-09FD6F3817F3}"/>
                </a:ext>
              </a:extLst>
            </xdr:cNvPr>
            <xdr:cNvSpPr txBox="1"/>
          </xdr:nvSpPr>
          <xdr:spPr>
            <a:xfrm>
              <a:off x="620921" y="13889774"/>
              <a:ext cx="1112645" cy="546412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Pre>
                      <m:sPre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PrePr>
                      <m:sub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𝑑</m:t>
                        </m:r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|</m:t>
                        </m:r>
                      </m:sub>
                      <m:sup/>
                      <m:e>
                        <m:sSubSup>
                          <m:sSubSupPr>
                            <m:ctrlPr>
                              <a:rPr lang="en-US" sz="1100" i="1"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acc>
                              <m:accPr>
                                <m:chr m:val="̈"/>
                                <m:ctrlPr>
                                  <a:rPr lang="en-US" sz="1100" i="1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en-US" sz="1100" i="0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a</m:t>
                                </m:r>
                              </m:e>
                            </m:acc>
                          </m:e>
                          <m:sub>
                            <m:r>
                              <a:rPr lang="en-US" sz="1100" b="0" i="1"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𝑥</m:t>
                            </m:r>
                          </m:sub>
                          <m:sup>
                            <m:d>
                              <m:dPr>
                                <m:ctrlPr>
                                  <a:rPr lang="en-US" sz="1100" i="1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100" i="1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12</m:t>
                                </m:r>
                              </m:e>
                            </m:d>
                          </m:sup>
                        </m:sSubSup>
                      </m:e>
                    </m:sPre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3" name="Object 4">
              <a:extLst>
                <a:ext uri="{FF2B5EF4-FFF2-40B4-BE49-F238E27FC236}">
                  <a16:creationId xmlns:a16="http://schemas.microsoft.com/office/drawing/2014/main" id="{8127722E-93DA-486E-8188-09FD6F3817F3}"/>
                </a:ext>
              </a:extLst>
            </xdr:cNvPr>
            <xdr:cNvSpPr txBox="1"/>
          </xdr:nvSpPr>
          <xdr:spPr>
            <a:xfrm>
              <a:off x="620921" y="13889774"/>
              <a:ext cx="1112645" cy="546412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_𝑑|^)</a:t>
              </a:r>
              <a:r>
                <a:rPr lang="en-US" sz="1100" i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 ̈_</a:t>
              </a:r>
              <a:r>
                <a:rPr lang="en-US" sz="1100" b="0" i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𝑥^((</a:t>
              </a:r>
              <a:r>
                <a:rPr lang="en-US" sz="1100" i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12) ) </a:t>
              </a:r>
              <a:endParaRPr lang="en-US"/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21166</xdr:colOff>
      <xdr:row>40</xdr:row>
      <xdr:rowOff>1</xdr:rowOff>
    </xdr:from>
    <xdr:to>
      <xdr:col>4</xdr:col>
      <xdr:colOff>649816</xdr:colOff>
      <xdr:row>40</xdr:row>
      <xdr:rowOff>226837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13219C3-FE13-4C37-B212-3A823F2F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5316" y="9601201"/>
          <a:ext cx="628650" cy="226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41</xdr:row>
      <xdr:rowOff>0</xdr:rowOff>
    </xdr:from>
    <xdr:to>
      <xdr:col>4</xdr:col>
      <xdr:colOff>628650</xdr:colOff>
      <xdr:row>41</xdr:row>
      <xdr:rowOff>219075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241A6E1-B6A1-4BC9-8B5D-B8C5436A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4150" y="9848850"/>
          <a:ext cx="62865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42</xdr:row>
      <xdr:rowOff>0</xdr:rowOff>
    </xdr:from>
    <xdr:to>
      <xdr:col>4</xdr:col>
      <xdr:colOff>628650</xdr:colOff>
      <xdr:row>42</xdr:row>
      <xdr:rowOff>219075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FD568CE-99F3-43EF-8C22-E76A7F27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4150" y="10096500"/>
          <a:ext cx="62865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DE04E-7B9B-4066-A99C-3F944701A0A3}">
  <dimension ref="A1:AH2207"/>
  <sheetViews>
    <sheetView tabSelected="1" zoomScaleNormal="100" workbookViewId="0"/>
  </sheetViews>
  <sheetFormatPr defaultColWidth="8.7109375" defaultRowHeight="15.75" x14ac:dyDescent="0.25"/>
  <cols>
    <col min="1" max="1" width="11.140625" style="171" customWidth="1"/>
    <col min="2" max="2" width="11.7109375" style="94" customWidth="1"/>
    <col min="3" max="3" width="22.28515625" style="94" customWidth="1"/>
    <col min="4" max="4" width="13.28515625" style="94" customWidth="1"/>
    <col min="5" max="5" width="8.7109375" style="94"/>
    <col min="6" max="6" width="9.28515625" style="94" customWidth="1"/>
    <col min="7" max="7" width="23.5703125" style="94" customWidth="1"/>
    <col min="8" max="8" width="16" style="94" customWidth="1"/>
    <col min="9" max="9" width="15.28515625" style="94" customWidth="1"/>
    <col min="10" max="10" width="2" style="171" customWidth="1"/>
    <col min="11" max="11" width="2.140625" style="172" customWidth="1"/>
    <col min="12" max="12" width="3.42578125" style="171" customWidth="1"/>
    <col min="13" max="13" width="5.42578125" style="171" customWidth="1"/>
    <col min="14" max="16384" width="8.7109375" style="171"/>
  </cols>
  <sheetData>
    <row r="1" spans="1:13" x14ac:dyDescent="0.25">
      <c r="A1" s="18" t="s">
        <v>95</v>
      </c>
      <c r="D1" s="94" t="s">
        <v>183</v>
      </c>
      <c r="L1" s="21" t="s">
        <v>95</v>
      </c>
      <c r="M1" s="173"/>
    </row>
    <row r="2" spans="1:13" x14ac:dyDescent="0.25">
      <c r="A2" s="18" t="s">
        <v>184</v>
      </c>
      <c r="L2" s="21" t="s">
        <v>184</v>
      </c>
    </row>
    <row r="3" spans="1:13" x14ac:dyDescent="0.25">
      <c r="A3" s="126"/>
      <c r="L3" s="21"/>
    </row>
    <row r="4" spans="1:13" x14ac:dyDescent="0.25">
      <c r="A4" s="126" t="s">
        <v>185</v>
      </c>
      <c r="B4" s="94" t="s">
        <v>186</v>
      </c>
      <c r="L4" s="21" t="s">
        <v>182</v>
      </c>
    </row>
    <row r="5" spans="1:13" x14ac:dyDescent="0.25">
      <c r="A5" s="126"/>
    </row>
    <row r="6" spans="1:13" x14ac:dyDescent="0.25">
      <c r="A6" s="126"/>
      <c r="B6" s="94" t="s">
        <v>187</v>
      </c>
      <c r="L6" s="173"/>
    </row>
    <row r="7" spans="1:13" x14ac:dyDescent="0.25">
      <c r="A7" s="126"/>
      <c r="B7" s="94" t="s">
        <v>188</v>
      </c>
      <c r="L7" s="174"/>
    </row>
    <row r="8" spans="1:13" x14ac:dyDescent="0.25">
      <c r="A8" s="126"/>
      <c r="L8" s="174"/>
    </row>
    <row r="9" spans="1:13" x14ac:dyDescent="0.25">
      <c r="A9" s="126"/>
      <c r="B9" s="94" t="s">
        <v>189</v>
      </c>
      <c r="L9" s="174"/>
    </row>
    <row r="10" spans="1:13" x14ac:dyDescent="0.25">
      <c r="A10" s="126"/>
      <c r="L10" s="173"/>
    </row>
    <row r="11" spans="1:13" x14ac:dyDescent="0.25">
      <c r="A11" s="126"/>
      <c r="B11" s="175" t="s">
        <v>190</v>
      </c>
      <c r="C11" s="176"/>
      <c r="D11" s="175" t="s">
        <v>191</v>
      </c>
      <c r="E11" s="177"/>
      <c r="F11" s="177"/>
      <c r="G11" s="177"/>
      <c r="H11" s="177"/>
      <c r="I11" s="107"/>
      <c r="L11" s="174"/>
    </row>
    <row r="12" spans="1:13" x14ac:dyDescent="0.25">
      <c r="A12" s="126"/>
      <c r="B12" s="178" t="s">
        <v>192</v>
      </c>
      <c r="C12" s="107"/>
      <c r="D12" s="178" t="s">
        <v>193</v>
      </c>
      <c r="E12" s="106"/>
      <c r="F12" s="106"/>
      <c r="G12" s="106"/>
      <c r="H12" s="106"/>
      <c r="I12" s="107"/>
      <c r="L12" s="174"/>
    </row>
    <row r="13" spans="1:13" x14ac:dyDescent="0.25">
      <c r="A13" s="126"/>
      <c r="B13" s="178" t="s">
        <v>194</v>
      </c>
      <c r="C13" s="107"/>
      <c r="D13" s="178" t="s">
        <v>195</v>
      </c>
      <c r="E13" s="106"/>
      <c r="F13" s="106"/>
      <c r="G13" s="106"/>
      <c r="H13" s="106"/>
      <c r="I13" s="107"/>
      <c r="L13" s="174"/>
    </row>
    <row r="14" spans="1:13" x14ac:dyDescent="0.25">
      <c r="A14" s="126"/>
      <c r="B14" s="178" t="s">
        <v>196</v>
      </c>
      <c r="C14" s="107"/>
      <c r="D14" s="179" t="s">
        <v>197</v>
      </c>
      <c r="E14" s="106"/>
      <c r="F14" s="106"/>
      <c r="G14" s="106"/>
      <c r="H14" s="106"/>
      <c r="I14" s="107"/>
      <c r="L14" s="174"/>
    </row>
    <row r="15" spans="1:13" x14ac:dyDescent="0.25">
      <c r="A15" s="126"/>
      <c r="B15" s="178" t="s">
        <v>198</v>
      </c>
      <c r="C15" s="107"/>
      <c r="D15" s="178" t="s">
        <v>199</v>
      </c>
      <c r="E15" s="106"/>
      <c r="F15" s="106"/>
      <c r="G15" s="106"/>
      <c r="H15" s="106"/>
      <c r="I15" s="107"/>
      <c r="L15" s="174"/>
    </row>
    <row r="16" spans="1:13" x14ac:dyDescent="0.25">
      <c r="A16" s="126"/>
      <c r="B16" s="178" t="s">
        <v>200</v>
      </c>
      <c r="C16" s="107"/>
      <c r="D16" s="179" t="s">
        <v>201</v>
      </c>
      <c r="E16" s="106"/>
      <c r="F16" s="106"/>
      <c r="G16" s="106"/>
      <c r="H16" s="106"/>
      <c r="I16" s="107"/>
    </row>
    <row r="17" spans="1:13" x14ac:dyDescent="0.25">
      <c r="A17" s="126"/>
      <c r="B17" s="180" t="s">
        <v>202</v>
      </c>
      <c r="C17" s="181"/>
      <c r="D17" s="180" t="s">
        <v>203</v>
      </c>
      <c r="E17" s="182"/>
      <c r="F17" s="182"/>
      <c r="G17" s="182"/>
      <c r="H17" s="182"/>
      <c r="I17" s="181"/>
      <c r="L17" s="174"/>
    </row>
    <row r="18" spans="1:13" x14ac:dyDescent="0.25">
      <c r="A18" s="126"/>
      <c r="B18" s="180" t="s">
        <v>204</v>
      </c>
      <c r="C18" s="182"/>
      <c r="D18" s="180" t="s">
        <v>205</v>
      </c>
      <c r="E18" s="182"/>
      <c r="F18" s="182"/>
      <c r="G18" s="182"/>
      <c r="H18" s="182"/>
      <c r="I18" s="181"/>
    </row>
    <row r="19" spans="1:13" x14ac:dyDescent="0.25">
      <c r="A19" s="126"/>
      <c r="B19" s="183"/>
      <c r="C19" s="184"/>
      <c r="D19" s="185" t="s">
        <v>206</v>
      </c>
      <c r="E19" s="185"/>
      <c r="F19" s="185"/>
      <c r="G19" s="185"/>
      <c r="H19" s="185"/>
      <c r="I19" s="184"/>
    </row>
    <row r="20" spans="1:13" x14ac:dyDescent="0.25">
      <c r="A20" s="126"/>
      <c r="D20" s="94" t="s">
        <v>183</v>
      </c>
      <c r="L20" s="173"/>
    </row>
    <row r="21" spans="1:13" x14ac:dyDescent="0.25">
      <c r="A21" s="126"/>
      <c r="D21" s="94" t="s">
        <v>183</v>
      </c>
      <c r="L21" s="174"/>
    </row>
    <row r="22" spans="1:13" x14ac:dyDescent="0.25">
      <c r="A22" s="126"/>
      <c r="B22" s="94" t="s">
        <v>207</v>
      </c>
    </row>
    <row r="23" spans="1:13" x14ac:dyDescent="0.25">
      <c r="A23" s="126"/>
      <c r="B23" s="186" t="s">
        <v>208</v>
      </c>
      <c r="C23" s="187">
        <v>53331</v>
      </c>
      <c r="L23" s="173"/>
    </row>
    <row r="24" spans="1:13" x14ac:dyDescent="0.25">
      <c r="A24" s="126"/>
      <c r="B24" s="188" t="s">
        <v>209</v>
      </c>
      <c r="C24" s="187">
        <v>79792</v>
      </c>
      <c r="D24" s="94" t="s">
        <v>183</v>
      </c>
      <c r="L24" s="189"/>
    </row>
    <row r="25" spans="1:13" x14ac:dyDescent="0.25">
      <c r="A25" s="126"/>
      <c r="L25" s="174"/>
    </row>
    <row r="26" spans="1:13" x14ac:dyDescent="0.25">
      <c r="A26" s="126"/>
      <c r="B26" s="94" t="s">
        <v>210</v>
      </c>
      <c r="L26" s="174"/>
    </row>
    <row r="27" spans="1:13" x14ac:dyDescent="0.25">
      <c r="A27" s="126"/>
      <c r="L27" s="190"/>
    </row>
    <row r="28" spans="1:13" x14ac:dyDescent="0.25">
      <c r="A28" s="126"/>
      <c r="B28" s="191" t="s">
        <v>211</v>
      </c>
      <c r="L28" s="174"/>
      <c r="M28" s="190"/>
    </row>
    <row r="29" spans="1:13" x14ac:dyDescent="0.25">
      <c r="A29" s="126"/>
      <c r="B29" s="192" t="s">
        <v>183</v>
      </c>
      <c r="C29" s="193" t="s">
        <v>183</v>
      </c>
      <c r="D29" s="194" t="s">
        <v>212</v>
      </c>
      <c r="E29" s="194" t="s">
        <v>183</v>
      </c>
      <c r="F29" s="195" t="s">
        <v>213</v>
      </c>
      <c r="L29" s="173"/>
    </row>
    <row r="30" spans="1:13" x14ac:dyDescent="0.25">
      <c r="A30" s="126"/>
      <c r="B30" s="196" t="s">
        <v>214</v>
      </c>
      <c r="C30" s="197" t="s">
        <v>215</v>
      </c>
      <c r="D30" s="197" t="s">
        <v>216</v>
      </c>
      <c r="E30" s="197" t="s">
        <v>217</v>
      </c>
      <c r="F30" s="198" t="s">
        <v>218</v>
      </c>
      <c r="L30" s="174"/>
    </row>
    <row r="31" spans="1:13" x14ac:dyDescent="0.25">
      <c r="A31" s="126"/>
      <c r="B31" s="199"/>
      <c r="C31" s="200"/>
      <c r="D31" s="200"/>
      <c r="E31" s="201"/>
      <c r="F31" s="202" t="s">
        <v>219</v>
      </c>
      <c r="L31" s="174"/>
    </row>
    <row r="32" spans="1:13" x14ac:dyDescent="0.25">
      <c r="A32" s="126"/>
      <c r="B32" s="203">
        <v>1</v>
      </c>
      <c r="C32" s="204">
        <v>24909</v>
      </c>
      <c r="D32" s="204">
        <v>38353</v>
      </c>
      <c r="E32" s="203" t="s">
        <v>220</v>
      </c>
      <c r="F32" s="203">
        <v>20</v>
      </c>
      <c r="L32" s="174"/>
    </row>
    <row r="33" spans="1:28" x14ac:dyDescent="0.25">
      <c r="A33" s="126"/>
      <c r="B33" s="203">
        <v>2</v>
      </c>
      <c r="C33" s="205">
        <v>41669</v>
      </c>
      <c r="D33" s="205">
        <v>40544</v>
      </c>
      <c r="E33" s="203" t="s">
        <v>221</v>
      </c>
      <c r="F33" s="203">
        <v>14</v>
      </c>
      <c r="L33" s="315"/>
      <c r="M33" s="315"/>
      <c r="N33" s="315"/>
      <c r="O33" s="315"/>
      <c r="P33" s="315"/>
      <c r="Q33" s="315"/>
      <c r="R33" s="315"/>
      <c r="S33" s="315"/>
      <c r="T33" s="315"/>
      <c r="U33" s="315"/>
      <c r="V33" s="315"/>
    </row>
    <row r="34" spans="1:28" x14ac:dyDescent="0.25">
      <c r="A34" s="126"/>
      <c r="B34" s="203">
        <v>3</v>
      </c>
      <c r="C34" s="205">
        <v>33161</v>
      </c>
      <c r="D34" s="205">
        <v>43221</v>
      </c>
      <c r="E34" s="203" t="s">
        <v>221</v>
      </c>
      <c r="F34" s="203">
        <v>7</v>
      </c>
    </row>
    <row r="35" spans="1:28" x14ac:dyDescent="0.25">
      <c r="A35" s="126"/>
      <c r="B35" s="203">
        <v>4</v>
      </c>
      <c r="C35" s="205">
        <v>30823</v>
      </c>
      <c r="D35" s="205">
        <v>44197</v>
      </c>
      <c r="E35" s="203" t="s">
        <v>220</v>
      </c>
      <c r="F35" s="203">
        <v>4</v>
      </c>
      <c r="L35" s="173"/>
    </row>
    <row r="36" spans="1:28" x14ac:dyDescent="0.25">
      <c r="A36" s="126"/>
      <c r="B36" s="203">
        <v>5</v>
      </c>
      <c r="C36" s="205">
        <v>35110</v>
      </c>
      <c r="D36" s="207" t="s">
        <v>222</v>
      </c>
      <c r="E36" s="203" t="s">
        <v>220</v>
      </c>
      <c r="F36" s="203">
        <v>1</v>
      </c>
      <c r="L36" s="173"/>
    </row>
    <row r="37" spans="1:28" x14ac:dyDescent="0.25">
      <c r="A37" s="126"/>
      <c r="B37" s="203">
        <v>6</v>
      </c>
      <c r="C37" s="205">
        <v>31026</v>
      </c>
      <c r="D37" s="205">
        <v>42005</v>
      </c>
      <c r="E37" s="203" t="s">
        <v>221</v>
      </c>
      <c r="F37" s="203">
        <v>10</v>
      </c>
      <c r="L37" s="174"/>
    </row>
    <row r="38" spans="1:28" x14ac:dyDescent="0.25">
      <c r="A38" s="126"/>
      <c r="B38" s="203">
        <v>7</v>
      </c>
      <c r="C38" s="205">
        <v>32034</v>
      </c>
      <c r="D38" s="205">
        <v>42736</v>
      </c>
      <c r="E38" s="203" t="s">
        <v>220</v>
      </c>
      <c r="F38" s="203">
        <v>8</v>
      </c>
      <c r="L38" s="174"/>
    </row>
    <row r="39" spans="1:28" x14ac:dyDescent="0.25">
      <c r="A39" s="126"/>
      <c r="B39" s="203">
        <v>8</v>
      </c>
      <c r="C39" s="205">
        <v>31160</v>
      </c>
      <c r="D39" s="205">
        <v>41640</v>
      </c>
      <c r="E39" s="203" t="s">
        <v>221</v>
      </c>
      <c r="F39" s="203">
        <v>11</v>
      </c>
      <c r="L39" s="174"/>
    </row>
    <row r="40" spans="1:28" x14ac:dyDescent="0.25">
      <c r="A40" s="126"/>
      <c r="B40" s="203">
        <v>9</v>
      </c>
      <c r="C40" s="205">
        <v>33165</v>
      </c>
      <c r="D40" s="205">
        <v>43831</v>
      </c>
      <c r="E40" s="203" t="s">
        <v>221</v>
      </c>
      <c r="F40" s="203">
        <v>5</v>
      </c>
    </row>
    <row r="41" spans="1:28" x14ac:dyDescent="0.25">
      <c r="A41" s="126"/>
      <c r="B41" s="203">
        <v>10</v>
      </c>
      <c r="C41" s="205">
        <v>30201</v>
      </c>
      <c r="D41" s="205">
        <v>39814</v>
      </c>
      <c r="E41" s="203" t="s">
        <v>220</v>
      </c>
      <c r="F41" s="203">
        <v>16</v>
      </c>
      <c r="L41" s="174"/>
      <c r="M41" s="190"/>
    </row>
    <row r="42" spans="1:28" x14ac:dyDescent="0.25">
      <c r="A42" s="126"/>
      <c r="B42" s="203">
        <v>11</v>
      </c>
      <c r="C42" s="205">
        <v>32628</v>
      </c>
      <c r="D42" s="205">
        <v>43466</v>
      </c>
      <c r="E42" s="203" t="s">
        <v>220</v>
      </c>
      <c r="F42" s="203">
        <v>6</v>
      </c>
      <c r="L42" s="174"/>
      <c r="M42" s="190"/>
    </row>
    <row r="43" spans="1:28" x14ac:dyDescent="0.25">
      <c r="A43" s="126"/>
      <c r="L43" s="174"/>
    </row>
    <row r="44" spans="1:28" x14ac:dyDescent="0.25">
      <c r="A44" s="126"/>
      <c r="B44" s="191" t="s">
        <v>223</v>
      </c>
      <c r="H44" s="94" t="s">
        <v>183</v>
      </c>
      <c r="K44" s="208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209"/>
      <c r="AA44" s="209"/>
      <c r="AB44" s="209"/>
    </row>
    <row r="45" spans="1:28" x14ac:dyDescent="0.25">
      <c r="A45" s="126"/>
      <c r="B45" s="194" t="s">
        <v>183</v>
      </c>
      <c r="C45" s="194" t="s">
        <v>183</v>
      </c>
      <c r="D45" s="210" t="s">
        <v>183</v>
      </c>
      <c r="E45" s="194" t="s">
        <v>183</v>
      </c>
      <c r="F45" s="211" t="s">
        <v>213</v>
      </c>
      <c r="G45" s="211" t="s">
        <v>224</v>
      </c>
      <c r="H45" s="211" t="s">
        <v>208</v>
      </c>
      <c r="K45" s="208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209"/>
      <c r="AA45" s="209"/>
      <c r="AB45" s="209"/>
    </row>
    <row r="46" spans="1:28" x14ac:dyDescent="0.25">
      <c r="A46" s="126"/>
      <c r="B46" s="197" t="s">
        <v>214</v>
      </c>
      <c r="C46" s="197" t="s">
        <v>225</v>
      </c>
      <c r="D46" s="212" t="s">
        <v>6</v>
      </c>
      <c r="E46" s="197" t="s">
        <v>217</v>
      </c>
      <c r="F46" s="213" t="s">
        <v>218</v>
      </c>
      <c r="G46" s="213" t="s">
        <v>226</v>
      </c>
      <c r="H46" s="213" t="s">
        <v>227</v>
      </c>
      <c r="K46" s="208"/>
      <c r="L46" s="174"/>
      <c r="M46" s="174"/>
      <c r="X46" s="209"/>
      <c r="Y46" s="209"/>
      <c r="Z46" s="209"/>
      <c r="AA46" s="209"/>
      <c r="AB46" s="209"/>
    </row>
    <row r="47" spans="1:28" x14ac:dyDescent="0.25">
      <c r="A47" s="126"/>
      <c r="B47" s="201"/>
      <c r="C47" s="201"/>
      <c r="D47" s="214"/>
      <c r="E47" s="201"/>
      <c r="F47" s="215" t="s">
        <v>219</v>
      </c>
      <c r="G47" s="215"/>
      <c r="H47" s="215" t="s">
        <v>228</v>
      </c>
      <c r="K47" s="208"/>
      <c r="L47" s="174"/>
      <c r="M47" s="174"/>
      <c r="X47" s="209"/>
      <c r="Y47" s="209"/>
      <c r="Z47" s="209"/>
      <c r="AA47" s="209"/>
      <c r="AB47" s="209"/>
    </row>
    <row r="48" spans="1:28" x14ac:dyDescent="0.25">
      <c r="A48" s="126"/>
      <c r="B48" s="203">
        <v>12</v>
      </c>
      <c r="C48" s="186" t="s">
        <v>229</v>
      </c>
      <c r="D48" s="106">
        <v>71</v>
      </c>
      <c r="E48" s="203" t="s">
        <v>221</v>
      </c>
      <c r="F48" s="216">
        <v>20</v>
      </c>
      <c r="G48" s="216" t="s">
        <v>230</v>
      </c>
      <c r="H48" s="217">
        <v>900</v>
      </c>
      <c r="K48" s="208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209"/>
    </row>
    <row r="49" spans="1:34" x14ac:dyDescent="0.25">
      <c r="A49" s="126"/>
      <c r="B49" s="203">
        <v>13</v>
      </c>
      <c r="C49" s="186" t="s">
        <v>229</v>
      </c>
      <c r="D49" s="106">
        <v>52</v>
      </c>
      <c r="E49" s="203" t="s">
        <v>220</v>
      </c>
      <c r="F49" s="216">
        <v>10</v>
      </c>
      <c r="G49" s="216" t="s">
        <v>231</v>
      </c>
      <c r="H49" s="217">
        <v>500</v>
      </c>
      <c r="L49" s="174"/>
    </row>
    <row r="50" spans="1:34" x14ac:dyDescent="0.25">
      <c r="A50" s="126"/>
      <c r="B50" s="203">
        <v>14</v>
      </c>
      <c r="C50" s="186" t="s">
        <v>232</v>
      </c>
      <c r="D50" s="106">
        <v>53</v>
      </c>
      <c r="E50" s="203" t="s">
        <v>221</v>
      </c>
      <c r="F50" s="216">
        <v>8</v>
      </c>
      <c r="G50" s="216" t="s">
        <v>233</v>
      </c>
      <c r="H50" s="217">
        <v>300</v>
      </c>
      <c r="L50" s="174"/>
      <c r="M50" s="174"/>
    </row>
    <row r="51" spans="1:34" x14ac:dyDescent="0.25">
      <c r="A51" s="126"/>
      <c r="B51" s="203">
        <v>15</v>
      </c>
      <c r="C51" s="186" t="s">
        <v>234</v>
      </c>
      <c r="D51" s="106">
        <v>45</v>
      </c>
      <c r="E51" s="203" t="s">
        <v>220</v>
      </c>
      <c r="F51" s="216">
        <v>5</v>
      </c>
      <c r="G51" s="216" t="s">
        <v>230</v>
      </c>
      <c r="H51" s="217">
        <v>200</v>
      </c>
      <c r="L51" s="174"/>
      <c r="M51" s="174"/>
    </row>
    <row r="52" spans="1:34" x14ac:dyDescent="0.25">
      <c r="A52" s="126"/>
      <c r="B52" s="203">
        <v>16</v>
      </c>
      <c r="C52" s="186" t="s">
        <v>229</v>
      </c>
      <c r="D52" s="106">
        <v>61</v>
      </c>
      <c r="E52" s="203" t="s">
        <v>221</v>
      </c>
      <c r="F52" s="216">
        <v>10</v>
      </c>
      <c r="G52" s="216" t="s">
        <v>233</v>
      </c>
      <c r="H52" s="217">
        <v>400</v>
      </c>
      <c r="L52" s="174"/>
      <c r="M52" s="174"/>
    </row>
    <row r="53" spans="1:34" x14ac:dyDescent="0.25">
      <c r="A53" s="126"/>
      <c r="B53" s="203">
        <v>17</v>
      </c>
      <c r="C53" s="186" t="s">
        <v>229</v>
      </c>
      <c r="D53" s="106">
        <v>58</v>
      </c>
      <c r="E53" s="203" t="s">
        <v>220</v>
      </c>
      <c r="F53" s="216">
        <v>8</v>
      </c>
      <c r="G53" s="216" t="s">
        <v>233</v>
      </c>
      <c r="H53" s="217">
        <v>300</v>
      </c>
      <c r="L53" s="174"/>
    </row>
    <row r="54" spans="1:34" x14ac:dyDescent="0.25">
      <c r="A54" s="126"/>
      <c r="B54" s="203">
        <v>18</v>
      </c>
      <c r="C54" s="186" t="s">
        <v>232</v>
      </c>
      <c r="D54" s="106">
        <v>65</v>
      </c>
      <c r="E54" s="203" t="s">
        <v>221</v>
      </c>
      <c r="F54" s="216">
        <v>6</v>
      </c>
      <c r="G54" s="216" t="s">
        <v>233</v>
      </c>
      <c r="H54" s="217">
        <v>200</v>
      </c>
      <c r="L54" s="174"/>
      <c r="N54" s="174"/>
    </row>
    <row r="55" spans="1:34" x14ac:dyDescent="0.25">
      <c r="A55" s="126"/>
      <c r="B55" s="203">
        <v>19</v>
      </c>
      <c r="C55" s="186" t="s">
        <v>232</v>
      </c>
      <c r="D55" s="106">
        <v>68</v>
      </c>
      <c r="E55" s="203" t="s">
        <v>220</v>
      </c>
      <c r="F55" s="216">
        <v>12</v>
      </c>
      <c r="G55" s="216" t="s">
        <v>233</v>
      </c>
      <c r="H55" s="217">
        <v>500</v>
      </c>
      <c r="N55" s="174"/>
    </row>
    <row r="56" spans="1:34" x14ac:dyDescent="0.25">
      <c r="A56" s="126"/>
      <c r="L56" s="174"/>
      <c r="N56" s="174"/>
    </row>
    <row r="57" spans="1:34" x14ac:dyDescent="0.25">
      <c r="A57" s="126"/>
      <c r="B57" s="191" t="s">
        <v>235</v>
      </c>
      <c r="X57"/>
      <c r="Y57"/>
      <c r="Z57"/>
    </row>
    <row r="58" spans="1:34" x14ac:dyDescent="0.25">
      <c r="A58" s="126"/>
      <c r="B58" s="194" t="s">
        <v>183</v>
      </c>
      <c r="C58" s="211" t="s">
        <v>236</v>
      </c>
      <c r="D58" s="218" t="s">
        <v>236</v>
      </c>
      <c r="K58" s="209"/>
      <c r="X58"/>
      <c r="Y58"/>
      <c r="Z58"/>
      <c r="AA58"/>
      <c r="AB58"/>
      <c r="AC58"/>
      <c r="AD58"/>
      <c r="AE58"/>
      <c r="AF58"/>
      <c r="AG58"/>
      <c r="AH58"/>
    </row>
    <row r="59" spans="1:34" x14ac:dyDescent="0.25">
      <c r="A59" s="126"/>
      <c r="B59" s="201" t="s">
        <v>214</v>
      </c>
      <c r="C59" s="215" t="s">
        <v>237</v>
      </c>
      <c r="D59" s="219" t="s">
        <v>238</v>
      </c>
      <c r="K59" s="209"/>
      <c r="X59"/>
      <c r="Y59"/>
      <c r="Z59"/>
      <c r="AA59"/>
      <c r="AB59"/>
      <c r="AC59"/>
      <c r="AD59"/>
      <c r="AE59"/>
      <c r="AF59"/>
      <c r="AG59"/>
      <c r="AH59"/>
    </row>
    <row r="60" spans="1:34" x14ac:dyDescent="0.25">
      <c r="A60" s="126"/>
      <c r="B60" s="203">
        <v>20</v>
      </c>
      <c r="C60" s="186">
        <v>2024</v>
      </c>
      <c r="D60" s="217">
        <v>25633</v>
      </c>
      <c r="K60" s="209"/>
      <c r="X60"/>
      <c r="Y60"/>
      <c r="Z60"/>
      <c r="AA60"/>
      <c r="AB60"/>
      <c r="AC60"/>
      <c r="AD60"/>
      <c r="AE60"/>
      <c r="AF60"/>
      <c r="AG60"/>
      <c r="AH60"/>
    </row>
    <row r="61" spans="1:34" x14ac:dyDescent="0.25">
      <c r="A61" s="126"/>
      <c r="B61" s="220">
        <v>21</v>
      </c>
      <c r="C61" s="188">
        <v>2024</v>
      </c>
      <c r="D61" s="221">
        <v>11211</v>
      </c>
      <c r="K61" s="209"/>
      <c r="X61" s="209"/>
      <c r="Y61" s="209"/>
      <c r="Z61"/>
      <c r="AA61"/>
      <c r="AB61"/>
      <c r="AC61"/>
      <c r="AD61"/>
      <c r="AE61"/>
      <c r="AF61"/>
      <c r="AG61"/>
      <c r="AH61"/>
    </row>
    <row r="62" spans="1:34" x14ac:dyDescent="0.25">
      <c r="A62" s="126"/>
      <c r="K62" s="209"/>
      <c r="X62" s="209"/>
      <c r="Y62" s="209"/>
      <c r="Z62"/>
      <c r="AA62"/>
      <c r="AB62"/>
      <c r="AC62"/>
      <c r="AD62"/>
      <c r="AE62"/>
      <c r="AF62"/>
      <c r="AG62"/>
      <c r="AH62"/>
    </row>
    <row r="63" spans="1:34" x14ac:dyDescent="0.25">
      <c r="A63" s="126"/>
      <c r="B63" s="94" t="s">
        <v>29</v>
      </c>
      <c r="C63" s="94" t="s">
        <v>239</v>
      </c>
      <c r="K63" s="209"/>
      <c r="X63" s="209"/>
      <c r="Y63" s="209"/>
      <c r="Z63"/>
      <c r="AA63"/>
      <c r="AB63"/>
      <c r="AC63"/>
      <c r="AD63"/>
      <c r="AE63"/>
      <c r="AF63"/>
      <c r="AG63"/>
      <c r="AH63"/>
    </row>
    <row r="64" spans="1:34" x14ac:dyDescent="0.25">
      <c r="A64" s="126"/>
      <c r="K64" s="209"/>
      <c r="X64" s="209"/>
      <c r="Y64" s="209"/>
      <c r="Z64"/>
      <c r="AA64"/>
      <c r="AB64"/>
      <c r="AC64"/>
      <c r="AD64"/>
      <c r="AE64"/>
      <c r="AF64"/>
      <c r="AG64"/>
      <c r="AH64"/>
    </row>
    <row r="65" spans="1:34" x14ac:dyDescent="0.25">
      <c r="A65" s="126"/>
      <c r="C65" s="222" t="s">
        <v>240</v>
      </c>
      <c r="D65" s="223"/>
      <c r="E65" s="223"/>
      <c r="F65" s="223"/>
      <c r="G65" s="223"/>
      <c r="H65" s="223"/>
      <c r="I65" s="224"/>
      <c r="K65" s="209"/>
      <c r="X65" s="209"/>
      <c r="Y65" s="209"/>
      <c r="Z65"/>
      <c r="AA65"/>
      <c r="AB65"/>
      <c r="AC65"/>
      <c r="AD65"/>
      <c r="AE65"/>
      <c r="AF65"/>
      <c r="AG65"/>
      <c r="AH65"/>
    </row>
    <row r="66" spans="1:34" x14ac:dyDescent="0.25">
      <c r="A66" s="126"/>
      <c r="C66" s="225"/>
      <c r="D66" s="226"/>
      <c r="E66" s="226"/>
      <c r="F66" s="226"/>
      <c r="G66" s="226"/>
      <c r="H66" s="226"/>
      <c r="I66" s="227"/>
      <c r="K66" s="209"/>
      <c r="X66" s="209"/>
      <c r="Y66" s="209"/>
    </row>
    <row r="67" spans="1:34" x14ac:dyDescent="0.25">
      <c r="A67" s="126"/>
      <c r="K67" s="209"/>
      <c r="X67" s="209"/>
      <c r="Y67" s="209"/>
    </row>
    <row r="68" spans="1:34" x14ac:dyDescent="0.25">
      <c r="A68" s="126"/>
      <c r="B68" s="94" t="s">
        <v>241</v>
      </c>
      <c r="K68" s="209"/>
      <c r="X68" s="209"/>
      <c r="Y68" s="209"/>
    </row>
    <row r="69" spans="1:34" x14ac:dyDescent="0.25">
      <c r="A69" s="126"/>
      <c r="B69" s="94" t="s">
        <v>242</v>
      </c>
      <c r="K69" s="209"/>
      <c r="X69" s="209"/>
      <c r="Y69" s="209"/>
    </row>
    <row r="70" spans="1:34" x14ac:dyDescent="0.25">
      <c r="A70" s="126"/>
      <c r="M70" s="174"/>
    </row>
    <row r="71" spans="1:34" x14ac:dyDescent="0.25">
      <c r="A71" s="126"/>
      <c r="B71" s="94" t="s">
        <v>31</v>
      </c>
      <c r="C71" s="94" t="s">
        <v>243</v>
      </c>
    </row>
    <row r="72" spans="1:34" x14ac:dyDescent="0.25">
      <c r="A72" s="126"/>
      <c r="C72" s="94" t="s">
        <v>244</v>
      </c>
    </row>
    <row r="73" spans="1:34" x14ac:dyDescent="0.25">
      <c r="A73" s="126"/>
    </row>
    <row r="74" spans="1:34" x14ac:dyDescent="0.25">
      <c r="A74" s="126"/>
      <c r="C74" s="105" t="s">
        <v>245</v>
      </c>
      <c r="D74" s="228"/>
      <c r="E74" s="228"/>
      <c r="F74" s="228"/>
      <c r="G74" s="228"/>
      <c r="H74" s="228"/>
      <c r="I74" s="229"/>
    </row>
    <row r="75" spans="1:34" x14ac:dyDescent="0.25">
      <c r="A75" s="126"/>
    </row>
    <row r="76" spans="1:34" x14ac:dyDescent="0.25">
      <c r="A76" s="126"/>
    </row>
    <row r="77" spans="1:34" x14ac:dyDescent="0.25">
      <c r="A77" s="126"/>
    </row>
    <row r="78" spans="1:34" x14ac:dyDescent="0.25">
      <c r="A78" s="126"/>
    </row>
    <row r="79" spans="1:34" x14ac:dyDescent="0.25">
      <c r="A79" s="126"/>
    </row>
    <row r="80" spans="1:34" x14ac:dyDescent="0.25">
      <c r="A80" s="126"/>
    </row>
    <row r="81" spans="1:1" x14ac:dyDescent="0.25">
      <c r="A81" s="126"/>
    </row>
    <row r="82" spans="1:1" x14ac:dyDescent="0.25">
      <c r="A82" s="126"/>
    </row>
    <row r="83" spans="1:1" x14ac:dyDescent="0.25">
      <c r="A83" s="126"/>
    </row>
    <row r="84" spans="1:1" x14ac:dyDescent="0.25">
      <c r="A84" s="126"/>
    </row>
    <row r="85" spans="1:1" x14ac:dyDescent="0.25">
      <c r="A85" s="126"/>
    </row>
    <row r="86" spans="1:1" x14ac:dyDescent="0.25">
      <c r="A86" s="126"/>
    </row>
    <row r="87" spans="1:1" x14ac:dyDescent="0.25">
      <c r="A87" s="126"/>
    </row>
    <row r="88" spans="1:1" x14ac:dyDescent="0.25">
      <c r="A88" s="126"/>
    </row>
    <row r="89" spans="1:1" x14ac:dyDescent="0.25">
      <c r="A89" s="126"/>
    </row>
    <row r="90" spans="1:1" x14ac:dyDescent="0.25">
      <c r="A90" s="126"/>
    </row>
    <row r="91" spans="1:1" x14ac:dyDescent="0.25">
      <c r="A91" s="126"/>
    </row>
    <row r="92" spans="1:1" x14ac:dyDescent="0.25">
      <c r="A92" s="126"/>
    </row>
    <row r="93" spans="1:1" x14ac:dyDescent="0.25">
      <c r="A93" s="126"/>
    </row>
    <row r="94" spans="1:1" x14ac:dyDescent="0.25">
      <c r="A94" s="126"/>
    </row>
    <row r="95" spans="1:1" x14ac:dyDescent="0.25">
      <c r="A95" s="126"/>
    </row>
    <row r="96" spans="1:1" x14ac:dyDescent="0.25">
      <c r="A96" s="126"/>
    </row>
    <row r="97" spans="1:1" x14ac:dyDescent="0.25">
      <c r="A97" s="126"/>
    </row>
    <row r="98" spans="1:1" x14ac:dyDescent="0.25">
      <c r="A98" s="126"/>
    </row>
    <row r="99" spans="1:1" x14ac:dyDescent="0.25">
      <c r="A99" s="126"/>
    </row>
    <row r="100" spans="1:1" x14ac:dyDescent="0.25">
      <c r="A100" s="126"/>
    </row>
    <row r="101" spans="1:1" x14ac:dyDescent="0.25">
      <c r="A101" s="126"/>
    </row>
    <row r="102" spans="1:1" x14ac:dyDescent="0.25">
      <c r="A102" s="126"/>
    </row>
    <row r="103" spans="1:1" x14ac:dyDescent="0.25">
      <c r="A103" s="126"/>
    </row>
    <row r="104" spans="1:1" x14ac:dyDescent="0.25">
      <c r="A104" s="126"/>
    </row>
    <row r="105" spans="1:1" x14ac:dyDescent="0.25">
      <c r="A105" s="126"/>
    </row>
    <row r="106" spans="1:1" x14ac:dyDescent="0.25">
      <c r="A106" s="126"/>
    </row>
    <row r="107" spans="1:1" x14ac:dyDescent="0.25">
      <c r="A107" s="126"/>
    </row>
    <row r="108" spans="1:1" x14ac:dyDescent="0.25">
      <c r="A108" s="126"/>
    </row>
    <row r="109" spans="1:1" x14ac:dyDescent="0.25">
      <c r="A109" s="126"/>
    </row>
    <row r="110" spans="1:1" x14ac:dyDescent="0.25">
      <c r="A110" s="126"/>
    </row>
    <row r="111" spans="1:1" x14ac:dyDescent="0.25">
      <c r="A111" s="126"/>
    </row>
    <row r="112" spans="1:1" x14ac:dyDescent="0.25">
      <c r="A112" s="126"/>
    </row>
    <row r="113" spans="1:1" x14ac:dyDescent="0.25">
      <c r="A113" s="126"/>
    </row>
    <row r="114" spans="1:1" x14ac:dyDescent="0.25">
      <c r="A114" s="126"/>
    </row>
    <row r="115" spans="1:1" x14ac:dyDescent="0.25">
      <c r="A115" s="126"/>
    </row>
    <row r="116" spans="1:1" x14ac:dyDescent="0.25">
      <c r="A116" s="126"/>
    </row>
    <row r="117" spans="1:1" x14ac:dyDescent="0.25">
      <c r="A117" s="126"/>
    </row>
    <row r="118" spans="1:1" x14ac:dyDescent="0.25">
      <c r="A118" s="126"/>
    </row>
    <row r="119" spans="1:1" x14ac:dyDescent="0.25">
      <c r="A119" s="126"/>
    </row>
    <row r="120" spans="1:1" x14ac:dyDescent="0.25">
      <c r="A120" s="126"/>
    </row>
    <row r="121" spans="1:1" x14ac:dyDescent="0.25">
      <c r="A121" s="126"/>
    </row>
    <row r="122" spans="1:1" x14ac:dyDescent="0.25">
      <c r="A122" s="126"/>
    </row>
    <row r="123" spans="1:1" x14ac:dyDescent="0.25">
      <c r="A123" s="126"/>
    </row>
    <row r="124" spans="1:1" x14ac:dyDescent="0.25">
      <c r="A124" s="126"/>
    </row>
    <row r="125" spans="1:1" x14ac:dyDescent="0.25">
      <c r="A125" s="126"/>
    </row>
    <row r="126" spans="1:1" x14ac:dyDescent="0.25">
      <c r="A126" s="126"/>
    </row>
    <row r="127" spans="1:1" x14ac:dyDescent="0.25">
      <c r="A127" s="126"/>
    </row>
    <row r="128" spans="1:1" x14ac:dyDescent="0.25">
      <c r="A128" s="126"/>
    </row>
    <row r="129" spans="1:1" x14ac:dyDescent="0.25">
      <c r="A129" s="126"/>
    </row>
    <row r="130" spans="1:1" x14ac:dyDescent="0.25">
      <c r="A130" s="126"/>
    </row>
    <row r="131" spans="1:1" x14ac:dyDescent="0.25">
      <c r="A131" s="126"/>
    </row>
    <row r="132" spans="1:1" x14ac:dyDescent="0.25">
      <c r="A132" s="126"/>
    </row>
    <row r="133" spans="1:1" x14ac:dyDescent="0.25">
      <c r="A133" s="126"/>
    </row>
    <row r="134" spans="1:1" x14ac:dyDescent="0.25">
      <c r="A134" s="126"/>
    </row>
    <row r="135" spans="1:1" x14ac:dyDescent="0.25">
      <c r="A135" s="126"/>
    </row>
    <row r="136" spans="1:1" x14ac:dyDescent="0.25">
      <c r="A136" s="126"/>
    </row>
    <row r="137" spans="1:1" x14ac:dyDescent="0.25">
      <c r="A137" s="126"/>
    </row>
    <row r="138" spans="1:1" x14ac:dyDescent="0.25">
      <c r="A138" s="126"/>
    </row>
    <row r="139" spans="1:1" x14ac:dyDescent="0.25">
      <c r="A139" s="126"/>
    </row>
    <row r="140" spans="1:1" x14ac:dyDescent="0.25">
      <c r="A140" s="126"/>
    </row>
    <row r="141" spans="1:1" x14ac:dyDescent="0.25">
      <c r="A141" s="126"/>
    </row>
    <row r="142" spans="1:1" x14ac:dyDescent="0.25">
      <c r="A142" s="126"/>
    </row>
    <row r="143" spans="1:1" x14ac:dyDescent="0.25">
      <c r="A143" s="126"/>
    </row>
    <row r="144" spans="1:1" x14ac:dyDescent="0.25">
      <c r="A144" s="126"/>
    </row>
    <row r="145" spans="1:1" x14ac:dyDescent="0.25">
      <c r="A145" s="126"/>
    </row>
    <row r="146" spans="1:1" x14ac:dyDescent="0.25">
      <c r="A146" s="126"/>
    </row>
    <row r="147" spans="1:1" x14ac:dyDescent="0.25">
      <c r="A147" s="126"/>
    </row>
    <row r="148" spans="1:1" x14ac:dyDescent="0.25">
      <c r="A148" s="126"/>
    </row>
    <row r="149" spans="1:1" x14ac:dyDescent="0.25">
      <c r="A149" s="126"/>
    </row>
    <row r="150" spans="1:1" x14ac:dyDescent="0.25">
      <c r="A150" s="126"/>
    </row>
    <row r="151" spans="1:1" x14ac:dyDescent="0.25">
      <c r="A151" s="126"/>
    </row>
    <row r="152" spans="1:1" x14ac:dyDescent="0.25">
      <c r="A152" s="126"/>
    </row>
    <row r="153" spans="1:1" x14ac:dyDescent="0.25">
      <c r="A153" s="126"/>
    </row>
    <row r="154" spans="1:1" x14ac:dyDescent="0.25">
      <c r="A154" s="126"/>
    </row>
    <row r="155" spans="1:1" x14ac:dyDescent="0.25">
      <c r="A155" s="126"/>
    </row>
    <row r="156" spans="1:1" x14ac:dyDescent="0.25">
      <c r="A156" s="126"/>
    </row>
    <row r="157" spans="1:1" x14ac:dyDescent="0.25">
      <c r="A157" s="126"/>
    </row>
    <row r="158" spans="1:1" x14ac:dyDescent="0.25">
      <c r="A158" s="126"/>
    </row>
    <row r="159" spans="1:1" x14ac:dyDescent="0.25">
      <c r="A159" s="126"/>
    </row>
    <row r="160" spans="1:1" x14ac:dyDescent="0.25">
      <c r="A160" s="126"/>
    </row>
    <row r="161" spans="1:1" x14ac:dyDescent="0.25">
      <c r="A161" s="126"/>
    </row>
    <row r="162" spans="1:1" x14ac:dyDescent="0.25">
      <c r="A162" s="126"/>
    </row>
    <row r="163" spans="1:1" x14ac:dyDescent="0.25">
      <c r="A163" s="126"/>
    </row>
    <row r="164" spans="1:1" x14ac:dyDescent="0.25">
      <c r="A164" s="126"/>
    </row>
    <row r="165" spans="1:1" x14ac:dyDescent="0.25">
      <c r="A165" s="126"/>
    </row>
    <row r="166" spans="1:1" x14ac:dyDescent="0.25">
      <c r="A166" s="126"/>
    </row>
    <row r="167" spans="1:1" x14ac:dyDescent="0.25">
      <c r="A167" s="126"/>
    </row>
    <row r="168" spans="1:1" x14ac:dyDescent="0.25">
      <c r="A168" s="126"/>
    </row>
    <row r="169" spans="1:1" x14ac:dyDescent="0.25">
      <c r="A169" s="126"/>
    </row>
    <row r="170" spans="1:1" x14ac:dyDescent="0.25">
      <c r="A170" s="126"/>
    </row>
    <row r="171" spans="1:1" x14ac:dyDescent="0.25">
      <c r="A171" s="126"/>
    </row>
    <row r="172" spans="1:1" x14ac:dyDescent="0.25">
      <c r="A172" s="126"/>
    </row>
    <row r="173" spans="1:1" x14ac:dyDescent="0.25">
      <c r="A173" s="126"/>
    </row>
    <row r="174" spans="1:1" x14ac:dyDescent="0.25">
      <c r="A174" s="126"/>
    </row>
    <row r="175" spans="1:1" x14ac:dyDescent="0.25">
      <c r="A175" s="126"/>
    </row>
    <row r="176" spans="1:1" x14ac:dyDescent="0.25">
      <c r="A176" s="126"/>
    </row>
    <row r="177" spans="1:1" x14ac:dyDescent="0.25">
      <c r="A177" s="126"/>
    </row>
    <row r="178" spans="1:1" x14ac:dyDescent="0.25">
      <c r="A178" s="126"/>
    </row>
    <row r="179" spans="1:1" x14ac:dyDescent="0.25">
      <c r="A179" s="126"/>
    </row>
    <row r="180" spans="1:1" x14ac:dyDescent="0.25">
      <c r="A180" s="126"/>
    </row>
    <row r="181" spans="1:1" x14ac:dyDescent="0.25">
      <c r="A181" s="126"/>
    </row>
    <row r="182" spans="1:1" x14ac:dyDescent="0.25">
      <c r="A182" s="126"/>
    </row>
    <row r="183" spans="1:1" x14ac:dyDescent="0.25">
      <c r="A183" s="126"/>
    </row>
    <row r="184" spans="1:1" x14ac:dyDescent="0.25">
      <c r="A184" s="126"/>
    </row>
    <row r="185" spans="1:1" x14ac:dyDescent="0.25">
      <c r="A185" s="126"/>
    </row>
    <row r="186" spans="1:1" x14ac:dyDescent="0.25">
      <c r="A186" s="126"/>
    </row>
    <row r="187" spans="1:1" x14ac:dyDescent="0.25">
      <c r="A187" s="126"/>
    </row>
    <row r="188" spans="1:1" x14ac:dyDescent="0.25">
      <c r="A188" s="126"/>
    </row>
    <row r="189" spans="1:1" x14ac:dyDescent="0.25">
      <c r="A189" s="126"/>
    </row>
    <row r="190" spans="1:1" x14ac:dyDescent="0.25">
      <c r="A190" s="126"/>
    </row>
    <row r="191" spans="1:1" x14ac:dyDescent="0.25">
      <c r="A191" s="126"/>
    </row>
    <row r="192" spans="1:1" x14ac:dyDescent="0.25">
      <c r="A192" s="126"/>
    </row>
    <row r="193" spans="1:1" x14ac:dyDescent="0.25">
      <c r="A193" s="126"/>
    </row>
    <row r="194" spans="1:1" x14ac:dyDescent="0.25">
      <c r="A194" s="126"/>
    </row>
    <row r="195" spans="1:1" x14ac:dyDescent="0.25">
      <c r="A195" s="126"/>
    </row>
    <row r="196" spans="1:1" x14ac:dyDescent="0.25">
      <c r="A196" s="126"/>
    </row>
    <row r="197" spans="1:1" x14ac:dyDescent="0.25">
      <c r="A197" s="126"/>
    </row>
    <row r="198" spans="1:1" x14ac:dyDescent="0.25">
      <c r="A198" s="126"/>
    </row>
    <row r="199" spans="1:1" x14ac:dyDescent="0.25">
      <c r="A199" s="126"/>
    </row>
    <row r="200" spans="1:1" x14ac:dyDescent="0.25">
      <c r="A200" s="126"/>
    </row>
    <row r="201" spans="1:1" x14ac:dyDescent="0.25">
      <c r="A201" s="126"/>
    </row>
    <row r="202" spans="1:1" x14ac:dyDescent="0.25">
      <c r="A202" s="126"/>
    </row>
    <row r="203" spans="1:1" x14ac:dyDescent="0.25">
      <c r="A203" s="126"/>
    </row>
    <row r="204" spans="1:1" x14ac:dyDescent="0.25">
      <c r="A204" s="126"/>
    </row>
    <row r="205" spans="1:1" x14ac:dyDescent="0.25">
      <c r="A205" s="126"/>
    </row>
    <row r="206" spans="1:1" x14ac:dyDescent="0.25">
      <c r="A206" s="126"/>
    </row>
    <row r="207" spans="1:1" x14ac:dyDescent="0.25">
      <c r="A207" s="126"/>
    </row>
    <row r="208" spans="1:1" x14ac:dyDescent="0.25">
      <c r="A208" s="126"/>
    </row>
    <row r="209" spans="1:1" x14ac:dyDescent="0.25">
      <c r="A209" s="126"/>
    </row>
    <row r="210" spans="1:1" x14ac:dyDescent="0.25">
      <c r="A210" s="126"/>
    </row>
    <row r="211" spans="1:1" x14ac:dyDescent="0.25">
      <c r="A211" s="126"/>
    </row>
    <row r="212" spans="1:1" x14ac:dyDescent="0.25">
      <c r="A212" s="126"/>
    </row>
    <row r="213" spans="1:1" x14ac:dyDescent="0.25">
      <c r="A213" s="126"/>
    </row>
    <row r="214" spans="1:1" x14ac:dyDescent="0.25">
      <c r="A214" s="126"/>
    </row>
    <row r="215" spans="1:1" x14ac:dyDescent="0.25">
      <c r="A215" s="126"/>
    </row>
    <row r="216" spans="1:1" x14ac:dyDescent="0.25">
      <c r="A216" s="126"/>
    </row>
    <row r="217" spans="1:1" x14ac:dyDescent="0.25">
      <c r="A217" s="126"/>
    </row>
    <row r="218" spans="1:1" x14ac:dyDescent="0.25">
      <c r="A218" s="126"/>
    </row>
    <row r="219" spans="1:1" x14ac:dyDescent="0.25">
      <c r="A219" s="126"/>
    </row>
    <row r="220" spans="1:1" x14ac:dyDescent="0.25">
      <c r="A220" s="126"/>
    </row>
    <row r="221" spans="1:1" x14ac:dyDescent="0.25">
      <c r="A221" s="126"/>
    </row>
    <row r="222" spans="1:1" x14ac:dyDescent="0.25">
      <c r="A222" s="126"/>
    </row>
    <row r="223" spans="1:1" x14ac:dyDescent="0.25">
      <c r="A223" s="126"/>
    </row>
    <row r="224" spans="1:1" x14ac:dyDescent="0.25">
      <c r="A224" s="126"/>
    </row>
    <row r="225" spans="1:1" x14ac:dyDescent="0.25">
      <c r="A225" s="126"/>
    </row>
    <row r="226" spans="1:1" x14ac:dyDescent="0.25">
      <c r="A226" s="126"/>
    </row>
    <row r="227" spans="1:1" x14ac:dyDescent="0.25">
      <c r="A227" s="126"/>
    </row>
    <row r="228" spans="1:1" x14ac:dyDescent="0.25">
      <c r="A228" s="126"/>
    </row>
    <row r="229" spans="1:1" x14ac:dyDescent="0.25">
      <c r="A229" s="126"/>
    </row>
    <row r="230" spans="1:1" x14ac:dyDescent="0.25">
      <c r="A230" s="126"/>
    </row>
    <row r="231" spans="1:1" x14ac:dyDescent="0.25">
      <c r="A231" s="126"/>
    </row>
    <row r="232" spans="1:1" x14ac:dyDescent="0.25">
      <c r="A232" s="126"/>
    </row>
    <row r="233" spans="1:1" x14ac:dyDescent="0.25">
      <c r="A233" s="126"/>
    </row>
    <row r="234" spans="1:1" x14ac:dyDescent="0.25">
      <c r="A234" s="126"/>
    </row>
    <row r="235" spans="1:1" x14ac:dyDescent="0.25">
      <c r="A235" s="126"/>
    </row>
    <row r="236" spans="1:1" x14ac:dyDescent="0.25">
      <c r="A236" s="126"/>
    </row>
    <row r="237" spans="1:1" x14ac:dyDescent="0.25">
      <c r="A237" s="126"/>
    </row>
    <row r="238" spans="1:1" x14ac:dyDescent="0.25">
      <c r="A238" s="126"/>
    </row>
    <row r="239" spans="1:1" x14ac:dyDescent="0.25">
      <c r="A239" s="126"/>
    </row>
    <row r="240" spans="1:1" x14ac:dyDescent="0.25">
      <c r="A240" s="126"/>
    </row>
    <row r="241" spans="1:1" x14ac:dyDescent="0.25">
      <c r="A241" s="126"/>
    </row>
    <row r="242" spans="1:1" x14ac:dyDescent="0.25">
      <c r="A242" s="126"/>
    </row>
    <row r="243" spans="1:1" x14ac:dyDescent="0.25">
      <c r="A243" s="126"/>
    </row>
    <row r="244" spans="1:1" x14ac:dyDescent="0.25">
      <c r="A244" s="126"/>
    </row>
    <row r="245" spans="1:1" x14ac:dyDescent="0.25">
      <c r="A245" s="126"/>
    </row>
    <row r="246" spans="1:1" x14ac:dyDescent="0.25">
      <c r="A246" s="126"/>
    </row>
    <row r="247" spans="1:1" x14ac:dyDescent="0.25">
      <c r="A247" s="126"/>
    </row>
    <row r="248" spans="1:1" x14ac:dyDescent="0.25">
      <c r="A248" s="126"/>
    </row>
    <row r="249" spans="1:1" x14ac:dyDescent="0.25">
      <c r="A249" s="126"/>
    </row>
    <row r="250" spans="1:1" x14ac:dyDescent="0.25">
      <c r="A250" s="126"/>
    </row>
    <row r="251" spans="1:1" x14ac:dyDescent="0.25">
      <c r="A251" s="126"/>
    </row>
    <row r="252" spans="1:1" x14ac:dyDescent="0.25">
      <c r="A252" s="126"/>
    </row>
    <row r="253" spans="1:1" x14ac:dyDescent="0.25">
      <c r="A253" s="126"/>
    </row>
    <row r="254" spans="1:1" x14ac:dyDescent="0.25">
      <c r="A254" s="126"/>
    </row>
    <row r="255" spans="1:1" x14ac:dyDescent="0.25">
      <c r="A255" s="126"/>
    </row>
    <row r="256" spans="1:1" x14ac:dyDescent="0.25">
      <c r="A256" s="126"/>
    </row>
    <row r="257" spans="1:1" x14ac:dyDescent="0.25">
      <c r="A257" s="126"/>
    </row>
    <row r="258" spans="1:1" x14ac:dyDescent="0.25">
      <c r="A258" s="126"/>
    </row>
    <row r="259" spans="1:1" x14ac:dyDescent="0.25">
      <c r="A259" s="126"/>
    </row>
    <row r="260" spans="1:1" x14ac:dyDescent="0.25">
      <c r="A260" s="126"/>
    </row>
    <row r="261" spans="1:1" x14ac:dyDescent="0.25">
      <c r="A261" s="126"/>
    </row>
    <row r="262" spans="1:1" x14ac:dyDescent="0.25">
      <c r="A262" s="126"/>
    </row>
    <row r="263" spans="1:1" x14ac:dyDescent="0.25">
      <c r="A263" s="126"/>
    </row>
    <row r="264" spans="1:1" x14ac:dyDescent="0.25">
      <c r="A264" s="126"/>
    </row>
    <row r="265" spans="1:1" x14ac:dyDescent="0.25">
      <c r="A265" s="126"/>
    </row>
    <row r="266" spans="1:1" x14ac:dyDescent="0.25">
      <c r="A266" s="126"/>
    </row>
    <row r="267" spans="1:1" x14ac:dyDescent="0.25">
      <c r="A267" s="126"/>
    </row>
    <row r="268" spans="1:1" x14ac:dyDescent="0.25">
      <c r="A268" s="126"/>
    </row>
    <row r="269" spans="1:1" x14ac:dyDescent="0.25">
      <c r="A269" s="126"/>
    </row>
    <row r="270" spans="1:1" x14ac:dyDescent="0.25">
      <c r="A270" s="126"/>
    </row>
    <row r="271" spans="1:1" x14ac:dyDescent="0.25">
      <c r="A271" s="126"/>
    </row>
    <row r="272" spans="1:1" x14ac:dyDescent="0.25">
      <c r="A272" s="126"/>
    </row>
    <row r="273" spans="1:1" x14ac:dyDescent="0.25">
      <c r="A273" s="126"/>
    </row>
    <row r="274" spans="1:1" x14ac:dyDescent="0.25">
      <c r="A274" s="126"/>
    </row>
    <row r="275" spans="1:1" x14ac:dyDescent="0.25">
      <c r="A275" s="126"/>
    </row>
    <row r="276" spans="1:1" x14ac:dyDescent="0.25">
      <c r="A276" s="126"/>
    </row>
    <row r="277" spans="1:1" x14ac:dyDescent="0.25">
      <c r="A277" s="126"/>
    </row>
    <row r="278" spans="1:1" x14ac:dyDescent="0.25">
      <c r="A278" s="126"/>
    </row>
    <row r="279" spans="1:1" x14ac:dyDescent="0.25">
      <c r="A279" s="126"/>
    </row>
    <row r="280" spans="1:1" x14ac:dyDescent="0.25">
      <c r="A280" s="126"/>
    </row>
    <row r="281" spans="1:1" x14ac:dyDescent="0.25">
      <c r="A281" s="126"/>
    </row>
    <row r="282" spans="1:1" x14ac:dyDescent="0.25">
      <c r="A282" s="126"/>
    </row>
    <row r="283" spans="1:1" x14ac:dyDescent="0.25">
      <c r="A283" s="126"/>
    </row>
    <row r="284" spans="1:1" x14ac:dyDescent="0.25">
      <c r="A284" s="126"/>
    </row>
    <row r="285" spans="1:1" x14ac:dyDescent="0.25">
      <c r="A285" s="126"/>
    </row>
    <row r="286" spans="1:1" x14ac:dyDescent="0.25">
      <c r="A286" s="126"/>
    </row>
    <row r="287" spans="1:1" x14ac:dyDescent="0.25">
      <c r="A287" s="126"/>
    </row>
    <row r="288" spans="1:1" x14ac:dyDescent="0.25">
      <c r="A288" s="126"/>
    </row>
    <row r="289" spans="1:1" x14ac:dyDescent="0.25">
      <c r="A289" s="126"/>
    </row>
    <row r="290" spans="1:1" x14ac:dyDescent="0.25">
      <c r="A290" s="126"/>
    </row>
    <row r="291" spans="1:1" x14ac:dyDescent="0.25">
      <c r="A291" s="126"/>
    </row>
    <row r="292" spans="1:1" x14ac:dyDescent="0.25">
      <c r="A292" s="126"/>
    </row>
    <row r="293" spans="1:1" x14ac:dyDescent="0.25">
      <c r="A293" s="126"/>
    </row>
    <row r="294" spans="1:1" x14ac:dyDescent="0.25">
      <c r="A294" s="126"/>
    </row>
    <row r="295" spans="1:1" x14ac:dyDescent="0.25">
      <c r="A295" s="126"/>
    </row>
    <row r="296" spans="1:1" x14ac:dyDescent="0.25">
      <c r="A296" s="126"/>
    </row>
    <row r="297" spans="1:1" x14ac:dyDescent="0.25">
      <c r="A297" s="126"/>
    </row>
    <row r="298" spans="1:1" x14ac:dyDescent="0.25">
      <c r="A298" s="126"/>
    </row>
    <row r="299" spans="1:1" x14ac:dyDescent="0.25">
      <c r="A299" s="126"/>
    </row>
    <row r="300" spans="1:1" x14ac:dyDescent="0.25">
      <c r="A300" s="126"/>
    </row>
    <row r="301" spans="1:1" x14ac:dyDescent="0.25">
      <c r="A301" s="126"/>
    </row>
    <row r="302" spans="1:1" x14ac:dyDescent="0.25">
      <c r="A302" s="126"/>
    </row>
    <row r="303" spans="1:1" x14ac:dyDescent="0.25">
      <c r="A303" s="126"/>
    </row>
    <row r="304" spans="1:1" x14ac:dyDescent="0.25">
      <c r="A304" s="126"/>
    </row>
    <row r="305" spans="1:1" x14ac:dyDescent="0.25">
      <c r="A305" s="126"/>
    </row>
    <row r="306" spans="1:1" x14ac:dyDescent="0.25">
      <c r="A306" s="126"/>
    </row>
    <row r="307" spans="1:1" x14ac:dyDescent="0.25">
      <c r="A307" s="126"/>
    </row>
    <row r="308" spans="1:1" x14ac:dyDescent="0.25">
      <c r="A308" s="126"/>
    </row>
    <row r="309" spans="1:1" x14ac:dyDescent="0.25">
      <c r="A309" s="126"/>
    </row>
    <row r="310" spans="1:1" x14ac:dyDescent="0.25">
      <c r="A310" s="126"/>
    </row>
    <row r="311" spans="1:1" x14ac:dyDescent="0.25">
      <c r="A311" s="126"/>
    </row>
    <row r="312" spans="1:1" x14ac:dyDescent="0.25">
      <c r="A312" s="126"/>
    </row>
    <row r="313" spans="1:1" x14ac:dyDescent="0.25">
      <c r="A313" s="126"/>
    </row>
    <row r="314" spans="1:1" x14ac:dyDescent="0.25">
      <c r="A314" s="126"/>
    </row>
    <row r="315" spans="1:1" x14ac:dyDescent="0.25">
      <c r="A315" s="126"/>
    </row>
    <row r="316" spans="1:1" x14ac:dyDescent="0.25">
      <c r="A316" s="126"/>
    </row>
    <row r="317" spans="1:1" x14ac:dyDescent="0.25">
      <c r="A317" s="126"/>
    </row>
    <row r="318" spans="1:1" x14ac:dyDescent="0.25">
      <c r="A318" s="126"/>
    </row>
    <row r="319" spans="1:1" x14ac:dyDescent="0.25">
      <c r="A319" s="126"/>
    </row>
    <row r="320" spans="1:1" x14ac:dyDescent="0.25">
      <c r="A320" s="126"/>
    </row>
    <row r="321" spans="1:1" x14ac:dyDescent="0.25">
      <c r="A321" s="126"/>
    </row>
    <row r="322" spans="1:1" x14ac:dyDescent="0.25">
      <c r="A322" s="126"/>
    </row>
    <row r="323" spans="1:1" x14ac:dyDescent="0.25">
      <c r="A323" s="126"/>
    </row>
    <row r="324" spans="1:1" x14ac:dyDescent="0.25">
      <c r="A324" s="126"/>
    </row>
    <row r="325" spans="1:1" x14ac:dyDescent="0.25">
      <c r="A325" s="126"/>
    </row>
    <row r="326" spans="1:1" x14ac:dyDescent="0.25">
      <c r="A326" s="126"/>
    </row>
    <row r="327" spans="1:1" x14ac:dyDescent="0.25">
      <c r="A327" s="126"/>
    </row>
    <row r="328" spans="1:1" x14ac:dyDescent="0.25">
      <c r="A328" s="126"/>
    </row>
    <row r="329" spans="1:1" x14ac:dyDescent="0.25">
      <c r="A329" s="126"/>
    </row>
    <row r="330" spans="1:1" x14ac:dyDescent="0.25">
      <c r="A330" s="126"/>
    </row>
    <row r="331" spans="1:1" x14ac:dyDescent="0.25">
      <c r="A331" s="126"/>
    </row>
    <row r="332" spans="1:1" x14ac:dyDescent="0.25">
      <c r="A332" s="126"/>
    </row>
    <row r="333" spans="1:1" x14ac:dyDescent="0.25">
      <c r="A333" s="126"/>
    </row>
    <row r="334" spans="1:1" x14ac:dyDescent="0.25">
      <c r="A334" s="126"/>
    </row>
    <row r="335" spans="1:1" x14ac:dyDescent="0.25">
      <c r="A335" s="126"/>
    </row>
    <row r="336" spans="1:1" x14ac:dyDescent="0.25">
      <c r="A336" s="126"/>
    </row>
    <row r="337" spans="1:1" x14ac:dyDescent="0.25">
      <c r="A337" s="126"/>
    </row>
    <row r="338" spans="1:1" x14ac:dyDescent="0.25">
      <c r="A338" s="126"/>
    </row>
    <row r="339" spans="1:1" x14ac:dyDescent="0.25">
      <c r="A339" s="126"/>
    </row>
    <row r="340" spans="1:1" x14ac:dyDescent="0.25">
      <c r="A340" s="126"/>
    </row>
    <row r="341" spans="1:1" x14ac:dyDescent="0.25">
      <c r="A341" s="126"/>
    </row>
    <row r="342" spans="1:1" x14ac:dyDescent="0.25">
      <c r="A342" s="126"/>
    </row>
    <row r="343" spans="1:1" x14ac:dyDescent="0.25">
      <c r="A343" s="126"/>
    </row>
    <row r="344" spans="1:1" x14ac:dyDescent="0.25">
      <c r="A344" s="126"/>
    </row>
    <row r="345" spans="1:1" x14ac:dyDescent="0.25">
      <c r="A345" s="126"/>
    </row>
    <row r="346" spans="1:1" x14ac:dyDescent="0.25">
      <c r="A346" s="126"/>
    </row>
    <row r="347" spans="1:1" x14ac:dyDescent="0.25">
      <c r="A347" s="126"/>
    </row>
    <row r="348" spans="1:1" x14ac:dyDescent="0.25">
      <c r="A348" s="126"/>
    </row>
    <row r="349" spans="1:1" x14ac:dyDescent="0.25">
      <c r="A349" s="126"/>
    </row>
    <row r="350" spans="1:1" x14ac:dyDescent="0.25">
      <c r="A350" s="126"/>
    </row>
    <row r="351" spans="1:1" x14ac:dyDescent="0.25">
      <c r="A351" s="126"/>
    </row>
    <row r="352" spans="1:1" x14ac:dyDescent="0.25">
      <c r="A352" s="126"/>
    </row>
    <row r="353" spans="1:1" x14ac:dyDescent="0.25">
      <c r="A353" s="126"/>
    </row>
    <row r="354" spans="1:1" x14ac:dyDescent="0.25">
      <c r="A354" s="126"/>
    </row>
    <row r="355" spans="1:1" x14ac:dyDescent="0.25">
      <c r="A355" s="126"/>
    </row>
    <row r="356" spans="1:1" x14ac:dyDescent="0.25">
      <c r="A356" s="126"/>
    </row>
    <row r="357" spans="1:1" x14ac:dyDescent="0.25">
      <c r="A357" s="126"/>
    </row>
    <row r="358" spans="1:1" x14ac:dyDescent="0.25">
      <c r="A358" s="126"/>
    </row>
    <row r="359" spans="1:1" x14ac:dyDescent="0.25">
      <c r="A359" s="126"/>
    </row>
    <row r="360" spans="1:1" x14ac:dyDescent="0.25">
      <c r="A360" s="126"/>
    </row>
    <row r="361" spans="1:1" x14ac:dyDescent="0.25">
      <c r="A361" s="126"/>
    </row>
    <row r="362" spans="1:1" x14ac:dyDescent="0.25">
      <c r="A362" s="126"/>
    </row>
    <row r="363" spans="1:1" x14ac:dyDescent="0.25">
      <c r="A363" s="126"/>
    </row>
    <row r="364" spans="1:1" x14ac:dyDescent="0.25">
      <c r="A364" s="126"/>
    </row>
    <row r="365" spans="1:1" x14ac:dyDescent="0.25">
      <c r="A365" s="126"/>
    </row>
    <row r="366" spans="1:1" x14ac:dyDescent="0.25">
      <c r="A366" s="126"/>
    </row>
    <row r="367" spans="1:1" x14ac:dyDescent="0.25">
      <c r="A367" s="126"/>
    </row>
    <row r="368" spans="1:1" x14ac:dyDescent="0.25">
      <c r="A368" s="126"/>
    </row>
    <row r="369" spans="1:1" x14ac:dyDescent="0.25">
      <c r="A369" s="126"/>
    </row>
    <row r="370" spans="1:1" x14ac:dyDescent="0.25">
      <c r="A370" s="126"/>
    </row>
    <row r="371" spans="1:1" x14ac:dyDescent="0.25">
      <c r="A371" s="126"/>
    </row>
    <row r="372" spans="1:1" x14ac:dyDescent="0.25">
      <c r="A372" s="126"/>
    </row>
    <row r="373" spans="1:1" x14ac:dyDescent="0.25">
      <c r="A373" s="126"/>
    </row>
    <row r="374" spans="1:1" x14ac:dyDescent="0.25">
      <c r="A374" s="126"/>
    </row>
    <row r="375" spans="1:1" x14ac:dyDescent="0.25">
      <c r="A375" s="126"/>
    </row>
    <row r="376" spans="1:1" x14ac:dyDescent="0.25">
      <c r="A376" s="126"/>
    </row>
    <row r="377" spans="1:1" x14ac:dyDescent="0.25">
      <c r="A377" s="126"/>
    </row>
    <row r="378" spans="1:1" x14ac:dyDescent="0.25">
      <c r="A378" s="126"/>
    </row>
    <row r="379" spans="1:1" x14ac:dyDescent="0.25">
      <c r="A379" s="126"/>
    </row>
    <row r="380" spans="1:1" x14ac:dyDescent="0.25">
      <c r="A380" s="126"/>
    </row>
    <row r="381" spans="1:1" x14ac:dyDescent="0.25">
      <c r="A381" s="126"/>
    </row>
    <row r="382" spans="1:1" x14ac:dyDescent="0.25">
      <c r="A382" s="126"/>
    </row>
    <row r="383" spans="1:1" x14ac:dyDescent="0.25">
      <c r="A383" s="126"/>
    </row>
    <row r="384" spans="1:1" x14ac:dyDescent="0.25">
      <c r="A384" s="126"/>
    </row>
    <row r="385" spans="1:1" x14ac:dyDescent="0.25">
      <c r="A385" s="126"/>
    </row>
    <row r="386" spans="1:1" x14ac:dyDescent="0.25">
      <c r="A386" s="126"/>
    </row>
    <row r="387" spans="1:1" x14ac:dyDescent="0.25">
      <c r="A387" s="126"/>
    </row>
    <row r="388" spans="1:1" x14ac:dyDescent="0.25">
      <c r="A388" s="126"/>
    </row>
    <row r="389" spans="1:1" x14ac:dyDescent="0.25">
      <c r="A389" s="126"/>
    </row>
    <row r="390" spans="1:1" x14ac:dyDescent="0.25">
      <c r="A390" s="126"/>
    </row>
    <row r="391" spans="1:1" x14ac:dyDescent="0.25">
      <c r="A391" s="126"/>
    </row>
    <row r="392" spans="1:1" x14ac:dyDescent="0.25">
      <c r="A392" s="126"/>
    </row>
    <row r="393" spans="1:1" x14ac:dyDescent="0.25">
      <c r="A393" s="126"/>
    </row>
    <row r="394" spans="1:1" x14ac:dyDescent="0.25">
      <c r="A394" s="126"/>
    </row>
    <row r="395" spans="1:1" x14ac:dyDescent="0.25">
      <c r="A395" s="126"/>
    </row>
    <row r="396" spans="1:1" x14ac:dyDescent="0.25">
      <c r="A396" s="126"/>
    </row>
    <row r="397" spans="1:1" x14ac:dyDescent="0.25">
      <c r="A397" s="126"/>
    </row>
    <row r="398" spans="1:1" x14ac:dyDescent="0.25">
      <c r="A398" s="126"/>
    </row>
    <row r="399" spans="1:1" x14ac:dyDescent="0.25">
      <c r="A399" s="126"/>
    </row>
    <row r="400" spans="1:1" x14ac:dyDescent="0.25">
      <c r="A400" s="126"/>
    </row>
    <row r="401" spans="1:1" x14ac:dyDescent="0.25">
      <c r="A401" s="126"/>
    </row>
    <row r="402" spans="1:1" x14ac:dyDescent="0.25">
      <c r="A402" s="126"/>
    </row>
    <row r="403" spans="1:1" x14ac:dyDescent="0.25">
      <c r="A403" s="126"/>
    </row>
    <row r="404" spans="1:1" x14ac:dyDescent="0.25">
      <c r="A404" s="126"/>
    </row>
    <row r="405" spans="1:1" x14ac:dyDescent="0.25">
      <c r="A405" s="126"/>
    </row>
    <row r="406" spans="1:1" x14ac:dyDescent="0.25">
      <c r="A406" s="126"/>
    </row>
    <row r="407" spans="1:1" x14ac:dyDescent="0.25">
      <c r="A407" s="126"/>
    </row>
    <row r="408" spans="1:1" x14ac:dyDescent="0.25">
      <c r="A408" s="126"/>
    </row>
    <row r="409" spans="1:1" x14ac:dyDescent="0.25">
      <c r="A409" s="126"/>
    </row>
    <row r="410" spans="1:1" x14ac:dyDescent="0.25">
      <c r="A410" s="126"/>
    </row>
    <row r="411" spans="1:1" x14ac:dyDescent="0.25">
      <c r="A411" s="126"/>
    </row>
    <row r="412" spans="1:1" x14ac:dyDescent="0.25">
      <c r="A412" s="126"/>
    </row>
    <row r="413" spans="1:1" x14ac:dyDescent="0.25">
      <c r="A413" s="126"/>
    </row>
    <row r="414" spans="1:1" x14ac:dyDescent="0.25">
      <c r="A414" s="126"/>
    </row>
    <row r="415" spans="1:1" x14ac:dyDescent="0.25">
      <c r="A415" s="126"/>
    </row>
    <row r="416" spans="1:1" x14ac:dyDescent="0.25">
      <c r="A416" s="126"/>
    </row>
    <row r="417" spans="1:1" x14ac:dyDescent="0.25">
      <c r="A417" s="126"/>
    </row>
    <row r="418" spans="1:1" x14ac:dyDescent="0.25">
      <c r="A418" s="126"/>
    </row>
    <row r="419" spans="1:1" x14ac:dyDescent="0.25">
      <c r="A419" s="126"/>
    </row>
    <row r="420" spans="1:1" x14ac:dyDescent="0.25">
      <c r="A420" s="126"/>
    </row>
    <row r="421" spans="1:1" x14ac:dyDescent="0.25">
      <c r="A421" s="126"/>
    </row>
    <row r="422" spans="1:1" x14ac:dyDescent="0.25">
      <c r="A422" s="126"/>
    </row>
    <row r="423" spans="1:1" x14ac:dyDescent="0.25">
      <c r="A423" s="126"/>
    </row>
    <row r="424" spans="1:1" x14ac:dyDescent="0.25">
      <c r="A424" s="126"/>
    </row>
    <row r="425" spans="1:1" x14ac:dyDescent="0.25">
      <c r="A425" s="126"/>
    </row>
    <row r="426" spans="1:1" x14ac:dyDescent="0.25">
      <c r="A426" s="126"/>
    </row>
    <row r="427" spans="1:1" x14ac:dyDescent="0.25">
      <c r="A427" s="126"/>
    </row>
    <row r="428" spans="1:1" x14ac:dyDescent="0.25">
      <c r="A428" s="126"/>
    </row>
    <row r="429" spans="1:1" x14ac:dyDescent="0.25">
      <c r="A429" s="126"/>
    </row>
    <row r="430" spans="1:1" x14ac:dyDescent="0.25">
      <c r="A430" s="126"/>
    </row>
    <row r="431" spans="1:1" x14ac:dyDescent="0.25">
      <c r="A431" s="126"/>
    </row>
    <row r="432" spans="1:1" x14ac:dyDescent="0.25">
      <c r="A432" s="126"/>
    </row>
    <row r="433" spans="1:1" x14ac:dyDescent="0.25">
      <c r="A433" s="126"/>
    </row>
    <row r="434" spans="1:1" x14ac:dyDescent="0.25">
      <c r="A434" s="126"/>
    </row>
    <row r="435" spans="1:1" x14ac:dyDescent="0.25">
      <c r="A435" s="126"/>
    </row>
    <row r="436" spans="1:1" x14ac:dyDescent="0.25">
      <c r="A436" s="126"/>
    </row>
    <row r="437" spans="1:1" x14ac:dyDescent="0.25">
      <c r="A437" s="126"/>
    </row>
    <row r="438" spans="1:1" x14ac:dyDescent="0.25">
      <c r="A438" s="126"/>
    </row>
    <row r="439" spans="1:1" x14ac:dyDescent="0.25">
      <c r="A439" s="126"/>
    </row>
    <row r="440" spans="1:1" x14ac:dyDescent="0.25">
      <c r="A440" s="126"/>
    </row>
    <row r="441" spans="1:1" x14ac:dyDescent="0.25">
      <c r="A441" s="126"/>
    </row>
    <row r="442" spans="1:1" x14ac:dyDescent="0.25">
      <c r="A442" s="126"/>
    </row>
    <row r="443" spans="1:1" x14ac:dyDescent="0.25">
      <c r="A443" s="126"/>
    </row>
    <row r="444" spans="1:1" x14ac:dyDescent="0.25">
      <c r="A444" s="126"/>
    </row>
    <row r="445" spans="1:1" x14ac:dyDescent="0.25">
      <c r="A445" s="126"/>
    </row>
    <row r="446" spans="1:1" x14ac:dyDescent="0.25">
      <c r="A446" s="126"/>
    </row>
    <row r="447" spans="1:1" x14ac:dyDescent="0.25">
      <c r="A447" s="126"/>
    </row>
    <row r="448" spans="1:1" x14ac:dyDescent="0.25">
      <c r="A448" s="126"/>
    </row>
    <row r="449" spans="1:1" x14ac:dyDescent="0.25">
      <c r="A449" s="126"/>
    </row>
    <row r="450" spans="1:1" x14ac:dyDescent="0.25">
      <c r="A450" s="126"/>
    </row>
    <row r="451" spans="1:1" x14ac:dyDescent="0.25">
      <c r="A451" s="126"/>
    </row>
    <row r="452" spans="1:1" x14ac:dyDescent="0.25">
      <c r="A452" s="126"/>
    </row>
    <row r="453" spans="1:1" x14ac:dyDescent="0.25">
      <c r="A453" s="126"/>
    </row>
    <row r="454" spans="1:1" x14ac:dyDescent="0.25">
      <c r="A454" s="126"/>
    </row>
    <row r="455" spans="1:1" x14ac:dyDescent="0.25">
      <c r="A455" s="126"/>
    </row>
    <row r="456" spans="1:1" x14ac:dyDescent="0.25">
      <c r="A456" s="126"/>
    </row>
    <row r="457" spans="1:1" x14ac:dyDescent="0.25">
      <c r="A457" s="126"/>
    </row>
    <row r="458" spans="1:1" x14ac:dyDescent="0.25">
      <c r="A458" s="126"/>
    </row>
    <row r="459" spans="1:1" x14ac:dyDescent="0.25">
      <c r="A459" s="126"/>
    </row>
    <row r="460" spans="1:1" x14ac:dyDescent="0.25">
      <c r="A460" s="126"/>
    </row>
    <row r="461" spans="1:1" x14ac:dyDescent="0.25">
      <c r="A461" s="126"/>
    </row>
    <row r="462" spans="1:1" x14ac:dyDescent="0.25">
      <c r="A462" s="126"/>
    </row>
    <row r="463" spans="1:1" x14ac:dyDescent="0.25">
      <c r="A463" s="126"/>
    </row>
    <row r="464" spans="1:1" x14ac:dyDescent="0.25">
      <c r="A464" s="126"/>
    </row>
    <row r="465" spans="1:1" x14ac:dyDescent="0.25">
      <c r="A465" s="126"/>
    </row>
    <row r="466" spans="1:1" x14ac:dyDescent="0.25">
      <c r="A466" s="126"/>
    </row>
    <row r="467" spans="1:1" x14ac:dyDescent="0.25">
      <c r="A467" s="126"/>
    </row>
    <row r="468" spans="1:1" x14ac:dyDescent="0.25">
      <c r="A468" s="126"/>
    </row>
    <row r="469" spans="1:1" x14ac:dyDescent="0.25">
      <c r="A469" s="126"/>
    </row>
    <row r="470" spans="1:1" x14ac:dyDescent="0.25">
      <c r="A470" s="126"/>
    </row>
    <row r="471" spans="1:1" x14ac:dyDescent="0.25">
      <c r="A471" s="126"/>
    </row>
    <row r="472" spans="1:1" x14ac:dyDescent="0.25">
      <c r="A472" s="126"/>
    </row>
    <row r="473" spans="1:1" x14ac:dyDescent="0.25">
      <c r="A473" s="126"/>
    </row>
    <row r="474" spans="1:1" x14ac:dyDescent="0.25">
      <c r="A474" s="126"/>
    </row>
    <row r="475" spans="1:1" x14ac:dyDescent="0.25">
      <c r="A475" s="126"/>
    </row>
    <row r="476" spans="1:1" x14ac:dyDescent="0.25">
      <c r="A476" s="126"/>
    </row>
    <row r="477" spans="1:1" x14ac:dyDescent="0.25">
      <c r="A477" s="126"/>
    </row>
    <row r="478" spans="1:1" x14ac:dyDescent="0.25">
      <c r="A478" s="126"/>
    </row>
    <row r="479" spans="1:1" x14ac:dyDescent="0.25">
      <c r="A479" s="126"/>
    </row>
    <row r="480" spans="1:1" x14ac:dyDescent="0.25">
      <c r="A480" s="126"/>
    </row>
    <row r="481" spans="1:1" x14ac:dyDescent="0.25">
      <c r="A481" s="126"/>
    </row>
    <row r="482" spans="1:1" x14ac:dyDescent="0.25">
      <c r="A482" s="126"/>
    </row>
    <row r="483" spans="1:1" x14ac:dyDescent="0.25">
      <c r="A483" s="126"/>
    </row>
    <row r="484" spans="1:1" x14ac:dyDescent="0.25">
      <c r="A484" s="126"/>
    </row>
    <row r="485" spans="1:1" x14ac:dyDescent="0.25">
      <c r="A485" s="126"/>
    </row>
    <row r="486" spans="1:1" x14ac:dyDescent="0.25">
      <c r="A486" s="126"/>
    </row>
    <row r="487" spans="1:1" x14ac:dyDescent="0.25">
      <c r="A487" s="126"/>
    </row>
    <row r="488" spans="1:1" x14ac:dyDescent="0.25">
      <c r="A488" s="126"/>
    </row>
    <row r="489" spans="1:1" x14ac:dyDescent="0.25">
      <c r="A489" s="126"/>
    </row>
    <row r="490" spans="1:1" x14ac:dyDescent="0.25">
      <c r="A490" s="126"/>
    </row>
    <row r="491" spans="1:1" x14ac:dyDescent="0.25">
      <c r="A491" s="126"/>
    </row>
    <row r="492" spans="1:1" x14ac:dyDescent="0.25">
      <c r="A492" s="126"/>
    </row>
    <row r="493" spans="1:1" x14ac:dyDescent="0.25">
      <c r="A493" s="126"/>
    </row>
    <row r="494" spans="1:1" x14ac:dyDescent="0.25">
      <c r="A494" s="126"/>
    </row>
    <row r="495" spans="1:1" x14ac:dyDescent="0.25">
      <c r="A495" s="126"/>
    </row>
    <row r="496" spans="1:1" x14ac:dyDescent="0.25">
      <c r="A496" s="126"/>
    </row>
    <row r="497" spans="1:1" x14ac:dyDescent="0.25">
      <c r="A497" s="126"/>
    </row>
    <row r="498" spans="1:1" x14ac:dyDescent="0.25">
      <c r="A498" s="126"/>
    </row>
    <row r="499" spans="1:1" x14ac:dyDescent="0.25">
      <c r="A499" s="126"/>
    </row>
    <row r="500" spans="1:1" x14ac:dyDescent="0.25">
      <c r="A500" s="126"/>
    </row>
    <row r="501" spans="1:1" x14ac:dyDescent="0.25">
      <c r="A501" s="126"/>
    </row>
    <row r="502" spans="1:1" x14ac:dyDescent="0.25">
      <c r="A502" s="126"/>
    </row>
    <row r="503" spans="1:1" x14ac:dyDescent="0.25">
      <c r="A503" s="126"/>
    </row>
    <row r="504" spans="1:1" x14ac:dyDescent="0.25">
      <c r="A504" s="126"/>
    </row>
    <row r="505" spans="1:1" x14ac:dyDescent="0.25">
      <c r="A505" s="126"/>
    </row>
    <row r="506" spans="1:1" x14ac:dyDescent="0.25">
      <c r="A506" s="126"/>
    </row>
    <row r="507" spans="1:1" x14ac:dyDescent="0.25">
      <c r="A507" s="126"/>
    </row>
    <row r="508" spans="1:1" x14ac:dyDescent="0.25">
      <c r="A508" s="126"/>
    </row>
    <row r="509" spans="1:1" x14ac:dyDescent="0.25">
      <c r="A509" s="126"/>
    </row>
    <row r="510" spans="1:1" x14ac:dyDescent="0.25">
      <c r="A510" s="126"/>
    </row>
    <row r="511" spans="1:1" x14ac:dyDescent="0.25">
      <c r="A511" s="126"/>
    </row>
    <row r="512" spans="1:1" x14ac:dyDescent="0.25">
      <c r="A512" s="126"/>
    </row>
    <row r="513" spans="1:1" x14ac:dyDescent="0.25">
      <c r="A513" s="126"/>
    </row>
    <row r="514" spans="1:1" x14ac:dyDescent="0.25">
      <c r="A514" s="126"/>
    </row>
    <row r="515" spans="1:1" x14ac:dyDescent="0.25">
      <c r="A515" s="126"/>
    </row>
    <row r="516" spans="1:1" x14ac:dyDescent="0.25">
      <c r="A516" s="126"/>
    </row>
    <row r="517" spans="1:1" x14ac:dyDescent="0.25">
      <c r="A517" s="126"/>
    </row>
    <row r="518" spans="1:1" x14ac:dyDescent="0.25">
      <c r="A518" s="126"/>
    </row>
    <row r="519" spans="1:1" x14ac:dyDescent="0.25">
      <c r="A519" s="126"/>
    </row>
    <row r="520" spans="1:1" x14ac:dyDescent="0.25">
      <c r="A520" s="126"/>
    </row>
    <row r="521" spans="1:1" x14ac:dyDescent="0.25">
      <c r="A521" s="126"/>
    </row>
    <row r="522" spans="1:1" x14ac:dyDescent="0.25">
      <c r="A522" s="126"/>
    </row>
    <row r="523" spans="1:1" x14ac:dyDescent="0.25">
      <c r="A523" s="126"/>
    </row>
    <row r="524" spans="1:1" x14ac:dyDescent="0.25">
      <c r="A524" s="126"/>
    </row>
    <row r="525" spans="1:1" x14ac:dyDescent="0.25">
      <c r="A525" s="126"/>
    </row>
    <row r="526" spans="1:1" x14ac:dyDescent="0.25">
      <c r="A526" s="126"/>
    </row>
    <row r="527" spans="1:1" x14ac:dyDescent="0.25">
      <c r="A527" s="126"/>
    </row>
    <row r="528" spans="1:1" x14ac:dyDescent="0.25">
      <c r="A528" s="126"/>
    </row>
    <row r="529" spans="1:1" x14ac:dyDescent="0.25">
      <c r="A529" s="126"/>
    </row>
    <row r="530" spans="1:1" x14ac:dyDescent="0.25">
      <c r="A530" s="126"/>
    </row>
    <row r="531" spans="1:1" x14ac:dyDescent="0.25">
      <c r="A531" s="126"/>
    </row>
    <row r="532" spans="1:1" x14ac:dyDescent="0.25">
      <c r="A532" s="126"/>
    </row>
    <row r="533" spans="1:1" x14ac:dyDescent="0.25">
      <c r="A533" s="126"/>
    </row>
    <row r="534" spans="1:1" x14ac:dyDescent="0.25">
      <c r="A534" s="126"/>
    </row>
    <row r="535" spans="1:1" x14ac:dyDescent="0.25">
      <c r="A535" s="126"/>
    </row>
    <row r="536" spans="1:1" x14ac:dyDescent="0.25">
      <c r="A536" s="126"/>
    </row>
    <row r="537" spans="1:1" x14ac:dyDescent="0.25">
      <c r="A537" s="126"/>
    </row>
    <row r="538" spans="1:1" x14ac:dyDescent="0.25">
      <c r="A538" s="126"/>
    </row>
    <row r="539" spans="1:1" x14ac:dyDescent="0.25">
      <c r="A539" s="126"/>
    </row>
    <row r="540" spans="1:1" x14ac:dyDescent="0.25">
      <c r="A540" s="126"/>
    </row>
    <row r="541" spans="1:1" x14ac:dyDescent="0.25">
      <c r="A541" s="126"/>
    </row>
    <row r="542" spans="1:1" x14ac:dyDescent="0.25">
      <c r="A542" s="126"/>
    </row>
    <row r="543" spans="1:1" x14ac:dyDescent="0.25">
      <c r="A543" s="126"/>
    </row>
    <row r="544" spans="1:1" x14ac:dyDescent="0.25">
      <c r="A544" s="126"/>
    </row>
    <row r="545" spans="1:1" x14ac:dyDescent="0.25">
      <c r="A545" s="126"/>
    </row>
    <row r="546" spans="1:1" x14ac:dyDescent="0.25">
      <c r="A546" s="126"/>
    </row>
    <row r="547" spans="1:1" x14ac:dyDescent="0.25">
      <c r="A547" s="126"/>
    </row>
    <row r="548" spans="1:1" x14ac:dyDescent="0.25">
      <c r="A548" s="126"/>
    </row>
    <row r="549" spans="1:1" x14ac:dyDescent="0.25">
      <c r="A549" s="126"/>
    </row>
    <row r="550" spans="1:1" x14ac:dyDescent="0.25">
      <c r="A550" s="126"/>
    </row>
    <row r="551" spans="1:1" x14ac:dyDescent="0.25">
      <c r="A551" s="126"/>
    </row>
    <row r="552" spans="1:1" x14ac:dyDescent="0.25">
      <c r="A552" s="126"/>
    </row>
    <row r="553" spans="1:1" x14ac:dyDescent="0.25">
      <c r="A553" s="126"/>
    </row>
    <row r="554" spans="1:1" x14ac:dyDescent="0.25">
      <c r="A554" s="126"/>
    </row>
    <row r="555" spans="1:1" x14ac:dyDescent="0.25">
      <c r="A555" s="126"/>
    </row>
    <row r="556" spans="1:1" x14ac:dyDescent="0.25">
      <c r="A556" s="126"/>
    </row>
    <row r="557" spans="1:1" x14ac:dyDescent="0.25">
      <c r="A557" s="126"/>
    </row>
    <row r="558" spans="1:1" x14ac:dyDescent="0.25">
      <c r="A558" s="126"/>
    </row>
    <row r="559" spans="1:1" x14ac:dyDescent="0.25">
      <c r="A559" s="126"/>
    </row>
    <row r="560" spans="1:1" x14ac:dyDescent="0.25">
      <c r="A560" s="126"/>
    </row>
    <row r="561" spans="1:1" x14ac:dyDescent="0.25">
      <c r="A561" s="126"/>
    </row>
    <row r="562" spans="1:1" x14ac:dyDescent="0.25">
      <c r="A562" s="126"/>
    </row>
    <row r="563" spans="1:1" x14ac:dyDescent="0.25">
      <c r="A563" s="126"/>
    </row>
    <row r="564" spans="1:1" x14ac:dyDescent="0.25">
      <c r="A564" s="126"/>
    </row>
    <row r="565" spans="1:1" x14ac:dyDescent="0.25">
      <c r="A565" s="126"/>
    </row>
    <row r="566" spans="1:1" x14ac:dyDescent="0.25">
      <c r="A566" s="126"/>
    </row>
    <row r="567" spans="1:1" x14ac:dyDescent="0.25">
      <c r="A567" s="126"/>
    </row>
    <row r="568" spans="1:1" x14ac:dyDescent="0.25">
      <c r="A568" s="126"/>
    </row>
    <row r="569" spans="1:1" x14ac:dyDescent="0.25">
      <c r="A569" s="126"/>
    </row>
    <row r="570" spans="1:1" x14ac:dyDescent="0.25">
      <c r="A570" s="126"/>
    </row>
    <row r="571" spans="1:1" x14ac:dyDescent="0.25">
      <c r="A571" s="126"/>
    </row>
    <row r="572" spans="1:1" x14ac:dyDescent="0.25">
      <c r="A572" s="126"/>
    </row>
    <row r="573" spans="1:1" x14ac:dyDescent="0.25">
      <c r="A573" s="126"/>
    </row>
    <row r="574" spans="1:1" x14ac:dyDescent="0.25">
      <c r="A574" s="126"/>
    </row>
    <row r="575" spans="1:1" x14ac:dyDescent="0.25">
      <c r="A575" s="126"/>
    </row>
    <row r="576" spans="1:1" x14ac:dyDescent="0.25">
      <c r="A576" s="126"/>
    </row>
    <row r="577" spans="1:1" x14ac:dyDescent="0.25">
      <c r="A577" s="126"/>
    </row>
    <row r="578" spans="1:1" x14ac:dyDescent="0.25">
      <c r="A578" s="126"/>
    </row>
    <row r="579" spans="1:1" x14ac:dyDescent="0.25">
      <c r="A579" s="126"/>
    </row>
    <row r="580" spans="1:1" x14ac:dyDescent="0.25">
      <c r="A580" s="126"/>
    </row>
    <row r="581" spans="1:1" x14ac:dyDescent="0.25">
      <c r="A581" s="126"/>
    </row>
    <row r="582" spans="1:1" x14ac:dyDescent="0.25">
      <c r="A582" s="126"/>
    </row>
    <row r="583" spans="1:1" x14ac:dyDescent="0.25">
      <c r="A583" s="126"/>
    </row>
    <row r="584" spans="1:1" x14ac:dyDescent="0.25">
      <c r="A584" s="126"/>
    </row>
    <row r="585" spans="1:1" x14ac:dyDescent="0.25">
      <c r="A585" s="126"/>
    </row>
    <row r="586" spans="1:1" x14ac:dyDescent="0.25">
      <c r="A586" s="126"/>
    </row>
    <row r="587" spans="1:1" x14ac:dyDescent="0.25">
      <c r="A587" s="126"/>
    </row>
    <row r="588" spans="1:1" x14ac:dyDescent="0.25">
      <c r="A588" s="126"/>
    </row>
    <row r="589" spans="1:1" x14ac:dyDescent="0.25">
      <c r="A589" s="126"/>
    </row>
    <row r="590" spans="1:1" x14ac:dyDescent="0.25">
      <c r="A590" s="126"/>
    </row>
    <row r="591" spans="1:1" x14ac:dyDescent="0.25">
      <c r="A591" s="126"/>
    </row>
    <row r="592" spans="1:1" x14ac:dyDescent="0.25">
      <c r="A592" s="126"/>
    </row>
    <row r="593" spans="1:1" x14ac:dyDescent="0.25">
      <c r="A593" s="126"/>
    </row>
    <row r="594" spans="1:1" x14ac:dyDescent="0.25">
      <c r="A594" s="126"/>
    </row>
    <row r="595" spans="1:1" x14ac:dyDescent="0.25">
      <c r="A595" s="126"/>
    </row>
    <row r="596" spans="1:1" x14ac:dyDescent="0.25">
      <c r="A596" s="126"/>
    </row>
    <row r="597" spans="1:1" x14ac:dyDescent="0.25">
      <c r="A597" s="126"/>
    </row>
    <row r="598" spans="1:1" x14ac:dyDescent="0.25">
      <c r="A598" s="126"/>
    </row>
    <row r="599" spans="1:1" x14ac:dyDescent="0.25">
      <c r="A599" s="126"/>
    </row>
    <row r="600" spans="1:1" x14ac:dyDescent="0.25">
      <c r="A600" s="126"/>
    </row>
    <row r="601" spans="1:1" x14ac:dyDescent="0.25">
      <c r="A601" s="126"/>
    </row>
    <row r="602" spans="1:1" x14ac:dyDescent="0.25">
      <c r="A602" s="126"/>
    </row>
    <row r="603" spans="1:1" x14ac:dyDescent="0.25">
      <c r="A603" s="126"/>
    </row>
    <row r="604" spans="1:1" x14ac:dyDescent="0.25">
      <c r="A604" s="126"/>
    </row>
    <row r="605" spans="1:1" x14ac:dyDescent="0.25">
      <c r="A605" s="126"/>
    </row>
    <row r="606" spans="1:1" x14ac:dyDescent="0.25">
      <c r="A606" s="126"/>
    </row>
    <row r="607" spans="1:1" x14ac:dyDescent="0.25">
      <c r="A607" s="126"/>
    </row>
    <row r="608" spans="1:1" x14ac:dyDescent="0.25">
      <c r="A608" s="126"/>
    </row>
    <row r="609" spans="1:1" x14ac:dyDescent="0.25">
      <c r="A609" s="126"/>
    </row>
    <row r="610" spans="1:1" x14ac:dyDescent="0.25">
      <c r="A610" s="126"/>
    </row>
    <row r="611" spans="1:1" x14ac:dyDescent="0.25">
      <c r="A611" s="126"/>
    </row>
    <row r="612" spans="1:1" x14ac:dyDescent="0.25">
      <c r="A612" s="126"/>
    </row>
    <row r="613" spans="1:1" x14ac:dyDescent="0.25">
      <c r="A613" s="126"/>
    </row>
    <row r="614" spans="1:1" x14ac:dyDescent="0.25">
      <c r="A614" s="126"/>
    </row>
    <row r="615" spans="1:1" x14ac:dyDescent="0.25">
      <c r="A615" s="126"/>
    </row>
    <row r="616" spans="1:1" x14ac:dyDescent="0.25">
      <c r="A616" s="126"/>
    </row>
    <row r="617" spans="1:1" x14ac:dyDescent="0.25">
      <c r="A617" s="126"/>
    </row>
    <row r="618" spans="1:1" x14ac:dyDescent="0.25">
      <c r="A618" s="126"/>
    </row>
    <row r="619" spans="1:1" x14ac:dyDescent="0.25">
      <c r="A619" s="126"/>
    </row>
    <row r="620" spans="1:1" x14ac:dyDescent="0.25">
      <c r="A620" s="126"/>
    </row>
    <row r="621" spans="1:1" x14ac:dyDescent="0.25">
      <c r="A621" s="126"/>
    </row>
    <row r="622" spans="1:1" x14ac:dyDescent="0.25">
      <c r="A622" s="126"/>
    </row>
    <row r="623" spans="1:1" x14ac:dyDescent="0.25">
      <c r="A623" s="126"/>
    </row>
    <row r="624" spans="1:1" x14ac:dyDescent="0.25">
      <c r="A624" s="126"/>
    </row>
    <row r="625" spans="1:1" x14ac:dyDescent="0.25">
      <c r="A625" s="126"/>
    </row>
    <row r="626" spans="1:1" x14ac:dyDescent="0.25">
      <c r="A626" s="126"/>
    </row>
    <row r="627" spans="1:1" x14ac:dyDescent="0.25">
      <c r="A627" s="126"/>
    </row>
    <row r="628" spans="1:1" x14ac:dyDescent="0.25">
      <c r="A628" s="126"/>
    </row>
    <row r="629" spans="1:1" x14ac:dyDescent="0.25">
      <c r="A629" s="126"/>
    </row>
    <row r="630" spans="1:1" x14ac:dyDescent="0.25">
      <c r="A630" s="126"/>
    </row>
    <row r="631" spans="1:1" x14ac:dyDescent="0.25">
      <c r="A631" s="126"/>
    </row>
    <row r="632" spans="1:1" x14ac:dyDescent="0.25">
      <c r="A632" s="126"/>
    </row>
    <row r="633" spans="1:1" x14ac:dyDescent="0.25">
      <c r="A633" s="126"/>
    </row>
    <row r="634" spans="1:1" x14ac:dyDescent="0.25">
      <c r="A634" s="126"/>
    </row>
    <row r="635" spans="1:1" x14ac:dyDescent="0.25">
      <c r="A635" s="126"/>
    </row>
    <row r="636" spans="1:1" x14ac:dyDescent="0.25">
      <c r="A636" s="126"/>
    </row>
    <row r="637" spans="1:1" x14ac:dyDescent="0.25">
      <c r="A637" s="126"/>
    </row>
    <row r="638" spans="1:1" x14ac:dyDescent="0.25">
      <c r="A638" s="126"/>
    </row>
    <row r="639" spans="1:1" x14ac:dyDescent="0.25">
      <c r="A639" s="126"/>
    </row>
    <row r="640" spans="1:1" x14ac:dyDescent="0.25">
      <c r="A640" s="126"/>
    </row>
    <row r="641" spans="1:1" x14ac:dyDescent="0.25">
      <c r="A641" s="126"/>
    </row>
    <row r="642" spans="1:1" x14ac:dyDescent="0.25">
      <c r="A642" s="126"/>
    </row>
    <row r="643" spans="1:1" x14ac:dyDescent="0.25">
      <c r="A643" s="126"/>
    </row>
    <row r="644" spans="1:1" x14ac:dyDescent="0.25">
      <c r="A644" s="126"/>
    </row>
    <row r="645" spans="1:1" x14ac:dyDescent="0.25">
      <c r="A645" s="126"/>
    </row>
    <row r="646" spans="1:1" x14ac:dyDescent="0.25">
      <c r="A646" s="126"/>
    </row>
    <row r="647" spans="1:1" x14ac:dyDescent="0.25">
      <c r="A647" s="126"/>
    </row>
    <row r="648" spans="1:1" x14ac:dyDescent="0.25">
      <c r="A648" s="126"/>
    </row>
    <row r="649" spans="1:1" x14ac:dyDescent="0.25">
      <c r="A649" s="126"/>
    </row>
    <row r="650" spans="1:1" x14ac:dyDescent="0.25">
      <c r="A650" s="126"/>
    </row>
    <row r="651" spans="1:1" x14ac:dyDescent="0.25">
      <c r="A651" s="126"/>
    </row>
    <row r="652" spans="1:1" x14ac:dyDescent="0.25">
      <c r="A652" s="126"/>
    </row>
    <row r="653" spans="1:1" x14ac:dyDescent="0.25">
      <c r="A653" s="126"/>
    </row>
    <row r="654" spans="1:1" x14ac:dyDescent="0.25">
      <c r="A654" s="126"/>
    </row>
    <row r="655" spans="1:1" x14ac:dyDescent="0.25">
      <c r="A655" s="126"/>
    </row>
    <row r="656" spans="1:1" x14ac:dyDescent="0.25">
      <c r="A656" s="126"/>
    </row>
    <row r="657" spans="1:1" x14ac:dyDescent="0.25">
      <c r="A657" s="126"/>
    </row>
    <row r="658" spans="1:1" x14ac:dyDescent="0.25">
      <c r="A658" s="126"/>
    </row>
    <row r="659" spans="1:1" x14ac:dyDescent="0.25">
      <c r="A659" s="126"/>
    </row>
    <row r="660" spans="1:1" x14ac:dyDescent="0.25">
      <c r="A660" s="126"/>
    </row>
    <row r="661" spans="1:1" x14ac:dyDescent="0.25">
      <c r="A661" s="126"/>
    </row>
    <row r="662" spans="1:1" x14ac:dyDescent="0.25">
      <c r="A662" s="126"/>
    </row>
    <row r="663" spans="1:1" x14ac:dyDescent="0.25">
      <c r="A663" s="126"/>
    </row>
    <row r="664" spans="1:1" x14ac:dyDescent="0.25">
      <c r="A664" s="126"/>
    </row>
    <row r="665" spans="1:1" x14ac:dyDescent="0.25">
      <c r="A665" s="126"/>
    </row>
    <row r="666" spans="1:1" x14ac:dyDescent="0.25">
      <c r="A666" s="126"/>
    </row>
    <row r="667" spans="1:1" x14ac:dyDescent="0.25">
      <c r="A667" s="126"/>
    </row>
    <row r="668" spans="1:1" x14ac:dyDescent="0.25">
      <c r="A668" s="126"/>
    </row>
    <row r="669" spans="1:1" x14ac:dyDescent="0.25">
      <c r="A669" s="126"/>
    </row>
    <row r="670" spans="1:1" x14ac:dyDescent="0.25">
      <c r="A670" s="126"/>
    </row>
    <row r="671" spans="1:1" x14ac:dyDescent="0.25">
      <c r="A671" s="126"/>
    </row>
    <row r="672" spans="1:1" x14ac:dyDescent="0.25">
      <c r="A672" s="126"/>
    </row>
    <row r="673" spans="1:1" x14ac:dyDescent="0.25">
      <c r="A673" s="126"/>
    </row>
    <row r="674" spans="1:1" x14ac:dyDescent="0.25">
      <c r="A674" s="126"/>
    </row>
    <row r="675" spans="1:1" x14ac:dyDescent="0.25">
      <c r="A675" s="126"/>
    </row>
    <row r="676" spans="1:1" x14ac:dyDescent="0.25">
      <c r="A676" s="126"/>
    </row>
    <row r="677" spans="1:1" x14ac:dyDescent="0.25">
      <c r="A677" s="126"/>
    </row>
    <row r="678" spans="1:1" x14ac:dyDescent="0.25">
      <c r="A678" s="126"/>
    </row>
    <row r="679" spans="1:1" x14ac:dyDescent="0.25">
      <c r="A679" s="126"/>
    </row>
    <row r="680" spans="1:1" x14ac:dyDescent="0.25">
      <c r="A680" s="126"/>
    </row>
    <row r="681" spans="1:1" x14ac:dyDescent="0.25">
      <c r="A681" s="126"/>
    </row>
    <row r="682" spans="1:1" x14ac:dyDescent="0.25">
      <c r="A682" s="126"/>
    </row>
    <row r="683" spans="1:1" x14ac:dyDescent="0.25">
      <c r="A683" s="126"/>
    </row>
    <row r="684" spans="1:1" x14ac:dyDescent="0.25">
      <c r="A684" s="126"/>
    </row>
    <row r="685" spans="1:1" x14ac:dyDescent="0.25">
      <c r="A685" s="126"/>
    </row>
    <row r="686" spans="1:1" x14ac:dyDescent="0.25">
      <c r="A686" s="126"/>
    </row>
    <row r="687" spans="1:1" x14ac:dyDescent="0.25">
      <c r="A687" s="126"/>
    </row>
    <row r="688" spans="1:1" x14ac:dyDescent="0.25">
      <c r="A688" s="126"/>
    </row>
    <row r="689" spans="1:1" x14ac:dyDescent="0.25">
      <c r="A689" s="126"/>
    </row>
    <row r="690" spans="1:1" x14ac:dyDescent="0.25">
      <c r="A690" s="126"/>
    </row>
    <row r="691" spans="1:1" x14ac:dyDescent="0.25">
      <c r="A691" s="126"/>
    </row>
    <row r="692" spans="1:1" x14ac:dyDescent="0.25">
      <c r="A692" s="126"/>
    </row>
    <row r="693" spans="1:1" x14ac:dyDescent="0.25">
      <c r="A693" s="126"/>
    </row>
    <row r="694" spans="1:1" x14ac:dyDescent="0.25">
      <c r="A694" s="126"/>
    </row>
    <row r="695" spans="1:1" x14ac:dyDescent="0.25">
      <c r="A695" s="126"/>
    </row>
    <row r="696" spans="1:1" x14ac:dyDescent="0.25">
      <c r="A696" s="126"/>
    </row>
    <row r="697" spans="1:1" x14ac:dyDescent="0.25">
      <c r="A697" s="126"/>
    </row>
    <row r="698" spans="1:1" x14ac:dyDescent="0.25">
      <c r="A698" s="126"/>
    </row>
    <row r="699" spans="1:1" x14ac:dyDescent="0.25">
      <c r="A699" s="126"/>
    </row>
    <row r="700" spans="1:1" x14ac:dyDescent="0.25">
      <c r="A700" s="126"/>
    </row>
    <row r="701" spans="1:1" x14ac:dyDescent="0.25">
      <c r="A701" s="126"/>
    </row>
    <row r="702" spans="1:1" x14ac:dyDescent="0.25">
      <c r="A702" s="126"/>
    </row>
    <row r="703" spans="1:1" x14ac:dyDescent="0.25">
      <c r="A703" s="126"/>
    </row>
    <row r="704" spans="1:1" x14ac:dyDescent="0.25">
      <c r="A704" s="126"/>
    </row>
    <row r="705" spans="1:1" x14ac:dyDescent="0.25">
      <c r="A705" s="126"/>
    </row>
    <row r="706" spans="1:1" x14ac:dyDescent="0.25">
      <c r="A706" s="126"/>
    </row>
    <row r="707" spans="1:1" x14ac:dyDescent="0.25">
      <c r="A707" s="126"/>
    </row>
    <row r="708" spans="1:1" x14ac:dyDescent="0.25">
      <c r="A708" s="126"/>
    </row>
    <row r="709" spans="1:1" x14ac:dyDescent="0.25">
      <c r="A709" s="126"/>
    </row>
    <row r="710" spans="1:1" x14ac:dyDescent="0.25">
      <c r="A710" s="126"/>
    </row>
    <row r="711" spans="1:1" x14ac:dyDescent="0.25">
      <c r="A711" s="126"/>
    </row>
    <row r="712" spans="1:1" x14ac:dyDescent="0.25">
      <c r="A712" s="126"/>
    </row>
    <row r="713" spans="1:1" x14ac:dyDescent="0.25">
      <c r="A713" s="126"/>
    </row>
    <row r="714" spans="1:1" x14ac:dyDescent="0.25">
      <c r="A714" s="126"/>
    </row>
    <row r="715" spans="1:1" x14ac:dyDescent="0.25">
      <c r="A715" s="126"/>
    </row>
    <row r="716" spans="1:1" x14ac:dyDescent="0.25">
      <c r="A716" s="126"/>
    </row>
    <row r="717" spans="1:1" x14ac:dyDescent="0.25">
      <c r="A717" s="126"/>
    </row>
    <row r="718" spans="1:1" x14ac:dyDescent="0.25">
      <c r="A718" s="126"/>
    </row>
    <row r="719" spans="1:1" x14ac:dyDescent="0.25">
      <c r="A719" s="126"/>
    </row>
    <row r="720" spans="1:1" x14ac:dyDescent="0.25">
      <c r="A720" s="126"/>
    </row>
    <row r="721" spans="1:1" x14ac:dyDescent="0.25">
      <c r="A721" s="126"/>
    </row>
    <row r="722" spans="1:1" x14ac:dyDescent="0.25">
      <c r="A722" s="126"/>
    </row>
    <row r="723" spans="1:1" x14ac:dyDescent="0.25">
      <c r="A723" s="126"/>
    </row>
    <row r="724" spans="1:1" x14ac:dyDescent="0.25">
      <c r="A724" s="126"/>
    </row>
    <row r="725" spans="1:1" x14ac:dyDescent="0.25">
      <c r="A725" s="126"/>
    </row>
    <row r="726" spans="1:1" x14ac:dyDescent="0.25">
      <c r="A726" s="126"/>
    </row>
    <row r="727" spans="1:1" x14ac:dyDescent="0.25">
      <c r="A727" s="126"/>
    </row>
    <row r="728" spans="1:1" x14ac:dyDescent="0.25">
      <c r="A728" s="126"/>
    </row>
    <row r="729" spans="1:1" x14ac:dyDescent="0.25">
      <c r="A729" s="126"/>
    </row>
    <row r="730" spans="1:1" x14ac:dyDescent="0.25">
      <c r="A730" s="126"/>
    </row>
    <row r="731" spans="1:1" x14ac:dyDescent="0.25">
      <c r="A731" s="126"/>
    </row>
    <row r="732" spans="1:1" x14ac:dyDescent="0.25">
      <c r="A732" s="126"/>
    </row>
    <row r="733" spans="1:1" x14ac:dyDescent="0.25">
      <c r="A733" s="126"/>
    </row>
    <row r="734" spans="1:1" x14ac:dyDescent="0.25">
      <c r="A734" s="126"/>
    </row>
    <row r="735" spans="1:1" x14ac:dyDescent="0.25">
      <c r="A735" s="126"/>
    </row>
    <row r="736" spans="1:1" x14ac:dyDescent="0.25">
      <c r="A736" s="126"/>
    </row>
    <row r="737" spans="1:1" x14ac:dyDescent="0.25">
      <c r="A737" s="126"/>
    </row>
    <row r="738" spans="1:1" x14ac:dyDescent="0.25">
      <c r="A738" s="126"/>
    </row>
    <row r="739" spans="1:1" x14ac:dyDescent="0.25">
      <c r="A739" s="126"/>
    </row>
    <row r="740" spans="1:1" x14ac:dyDescent="0.25">
      <c r="A740" s="126"/>
    </row>
    <row r="741" spans="1:1" x14ac:dyDescent="0.25">
      <c r="A741" s="126"/>
    </row>
    <row r="742" spans="1:1" x14ac:dyDescent="0.25">
      <c r="A742" s="126"/>
    </row>
    <row r="743" spans="1:1" x14ac:dyDescent="0.25">
      <c r="A743" s="126"/>
    </row>
    <row r="744" spans="1:1" x14ac:dyDescent="0.25">
      <c r="A744" s="126"/>
    </row>
    <row r="745" spans="1:1" x14ac:dyDescent="0.25">
      <c r="A745" s="126"/>
    </row>
    <row r="746" spans="1:1" x14ac:dyDescent="0.25">
      <c r="A746" s="126"/>
    </row>
    <row r="747" spans="1:1" x14ac:dyDescent="0.25">
      <c r="A747" s="126"/>
    </row>
    <row r="748" spans="1:1" x14ac:dyDescent="0.25">
      <c r="A748" s="126"/>
    </row>
    <row r="749" spans="1:1" x14ac:dyDescent="0.25">
      <c r="A749" s="126"/>
    </row>
    <row r="750" spans="1:1" x14ac:dyDescent="0.25">
      <c r="A750" s="126"/>
    </row>
    <row r="751" spans="1:1" x14ac:dyDescent="0.25">
      <c r="A751" s="126"/>
    </row>
    <row r="752" spans="1:1" x14ac:dyDescent="0.25">
      <c r="A752" s="126"/>
    </row>
    <row r="753" spans="1:1" x14ac:dyDescent="0.25">
      <c r="A753" s="126"/>
    </row>
    <row r="754" spans="1:1" x14ac:dyDescent="0.25">
      <c r="A754" s="126"/>
    </row>
    <row r="755" spans="1:1" x14ac:dyDescent="0.25">
      <c r="A755" s="126"/>
    </row>
    <row r="756" spans="1:1" x14ac:dyDescent="0.25">
      <c r="A756" s="126"/>
    </row>
    <row r="757" spans="1:1" x14ac:dyDescent="0.25">
      <c r="A757" s="126"/>
    </row>
    <row r="758" spans="1:1" x14ac:dyDescent="0.25">
      <c r="A758" s="126"/>
    </row>
    <row r="759" spans="1:1" x14ac:dyDescent="0.25">
      <c r="A759" s="126"/>
    </row>
    <row r="760" spans="1:1" x14ac:dyDescent="0.25">
      <c r="A760" s="126"/>
    </row>
    <row r="761" spans="1:1" x14ac:dyDescent="0.25">
      <c r="A761" s="126"/>
    </row>
    <row r="762" spans="1:1" x14ac:dyDescent="0.25">
      <c r="A762" s="126"/>
    </row>
    <row r="763" spans="1:1" x14ac:dyDescent="0.25">
      <c r="A763" s="126"/>
    </row>
    <row r="764" spans="1:1" x14ac:dyDescent="0.25">
      <c r="A764" s="126"/>
    </row>
    <row r="765" spans="1:1" x14ac:dyDescent="0.25">
      <c r="A765" s="126"/>
    </row>
    <row r="766" spans="1:1" x14ac:dyDescent="0.25">
      <c r="A766" s="126"/>
    </row>
    <row r="767" spans="1:1" x14ac:dyDescent="0.25">
      <c r="A767" s="126"/>
    </row>
    <row r="768" spans="1:1" x14ac:dyDescent="0.25">
      <c r="A768" s="126"/>
    </row>
    <row r="769" spans="1:1" x14ac:dyDescent="0.25">
      <c r="A769" s="126"/>
    </row>
    <row r="770" spans="1:1" x14ac:dyDescent="0.25">
      <c r="A770" s="126"/>
    </row>
    <row r="771" spans="1:1" x14ac:dyDescent="0.25">
      <c r="A771" s="126"/>
    </row>
    <row r="772" spans="1:1" x14ac:dyDescent="0.25">
      <c r="A772" s="126"/>
    </row>
    <row r="773" spans="1:1" x14ac:dyDescent="0.25">
      <c r="A773" s="126"/>
    </row>
    <row r="774" spans="1:1" x14ac:dyDescent="0.25">
      <c r="A774" s="126"/>
    </row>
    <row r="775" spans="1:1" x14ac:dyDescent="0.25">
      <c r="A775" s="126"/>
    </row>
    <row r="776" spans="1:1" x14ac:dyDescent="0.25">
      <c r="A776" s="126"/>
    </row>
    <row r="777" spans="1:1" x14ac:dyDescent="0.25">
      <c r="A777" s="126"/>
    </row>
    <row r="778" spans="1:1" x14ac:dyDescent="0.25">
      <c r="A778" s="126"/>
    </row>
    <row r="779" spans="1:1" x14ac:dyDescent="0.25">
      <c r="A779" s="126"/>
    </row>
    <row r="780" spans="1:1" x14ac:dyDescent="0.25">
      <c r="A780" s="126"/>
    </row>
    <row r="781" spans="1:1" x14ac:dyDescent="0.25">
      <c r="A781" s="126"/>
    </row>
    <row r="782" spans="1:1" x14ac:dyDescent="0.25">
      <c r="A782" s="126"/>
    </row>
    <row r="783" spans="1:1" x14ac:dyDescent="0.25">
      <c r="A783" s="126"/>
    </row>
    <row r="784" spans="1:1" x14ac:dyDescent="0.25">
      <c r="A784" s="126"/>
    </row>
    <row r="785" spans="1:1" x14ac:dyDescent="0.25">
      <c r="A785" s="126"/>
    </row>
    <row r="786" spans="1:1" x14ac:dyDescent="0.25">
      <c r="A786" s="126"/>
    </row>
    <row r="787" spans="1:1" x14ac:dyDescent="0.25">
      <c r="A787" s="126"/>
    </row>
    <row r="788" spans="1:1" x14ac:dyDescent="0.25">
      <c r="A788" s="126"/>
    </row>
    <row r="789" spans="1:1" x14ac:dyDescent="0.25">
      <c r="A789" s="126"/>
    </row>
    <row r="790" spans="1:1" x14ac:dyDescent="0.25">
      <c r="A790" s="126"/>
    </row>
    <row r="791" spans="1:1" x14ac:dyDescent="0.25">
      <c r="A791" s="126"/>
    </row>
    <row r="792" spans="1:1" x14ac:dyDescent="0.25">
      <c r="A792" s="126"/>
    </row>
    <row r="793" spans="1:1" x14ac:dyDescent="0.25">
      <c r="A793" s="126"/>
    </row>
    <row r="794" spans="1:1" x14ac:dyDescent="0.25">
      <c r="A794" s="126"/>
    </row>
    <row r="795" spans="1:1" x14ac:dyDescent="0.25">
      <c r="A795" s="126"/>
    </row>
    <row r="796" spans="1:1" x14ac:dyDescent="0.25">
      <c r="A796" s="126"/>
    </row>
    <row r="797" spans="1:1" x14ac:dyDescent="0.25">
      <c r="A797" s="126"/>
    </row>
    <row r="798" spans="1:1" x14ac:dyDescent="0.25">
      <c r="A798" s="126"/>
    </row>
    <row r="799" spans="1:1" x14ac:dyDescent="0.25">
      <c r="A799" s="126"/>
    </row>
    <row r="800" spans="1:1" x14ac:dyDescent="0.25">
      <c r="A800" s="126"/>
    </row>
    <row r="801" spans="1:1" x14ac:dyDescent="0.25">
      <c r="A801" s="126"/>
    </row>
    <row r="802" spans="1:1" x14ac:dyDescent="0.25">
      <c r="A802" s="126"/>
    </row>
    <row r="803" spans="1:1" x14ac:dyDescent="0.25">
      <c r="A803" s="126"/>
    </row>
    <row r="804" spans="1:1" x14ac:dyDescent="0.25">
      <c r="A804" s="126"/>
    </row>
    <row r="805" spans="1:1" x14ac:dyDescent="0.25">
      <c r="A805" s="126"/>
    </row>
    <row r="806" spans="1:1" x14ac:dyDescent="0.25">
      <c r="A806" s="126"/>
    </row>
    <row r="807" spans="1:1" x14ac:dyDescent="0.25">
      <c r="A807" s="126"/>
    </row>
    <row r="808" spans="1:1" x14ac:dyDescent="0.25">
      <c r="A808" s="126"/>
    </row>
    <row r="809" spans="1:1" x14ac:dyDescent="0.25">
      <c r="A809" s="126"/>
    </row>
    <row r="810" spans="1:1" x14ac:dyDescent="0.25">
      <c r="A810" s="126"/>
    </row>
    <row r="811" spans="1:1" x14ac:dyDescent="0.25">
      <c r="A811" s="126"/>
    </row>
    <row r="812" spans="1:1" x14ac:dyDescent="0.25">
      <c r="A812" s="126"/>
    </row>
    <row r="813" spans="1:1" x14ac:dyDescent="0.25">
      <c r="A813" s="126"/>
    </row>
    <row r="814" spans="1:1" x14ac:dyDescent="0.25">
      <c r="A814" s="126"/>
    </row>
    <row r="815" spans="1:1" x14ac:dyDescent="0.25">
      <c r="A815" s="126"/>
    </row>
    <row r="816" spans="1:1" x14ac:dyDescent="0.25">
      <c r="A816" s="126"/>
    </row>
    <row r="817" spans="1:1" x14ac:dyDescent="0.25">
      <c r="A817" s="126"/>
    </row>
    <row r="818" spans="1:1" x14ac:dyDescent="0.25">
      <c r="A818" s="126"/>
    </row>
    <row r="819" spans="1:1" x14ac:dyDescent="0.25">
      <c r="A819" s="126"/>
    </row>
    <row r="820" spans="1:1" x14ac:dyDescent="0.25">
      <c r="A820" s="126"/>
    </row>
    <row r="821" spans="1:1" x14ac:dyDescent="0.25">
      <c r="A821" s="126"/>
    </row>
    <row r="822" spans="1:1" x14ac:dyDescent="0.25">
      <c r="A822" s="126"/>
    </row>
    <row r="823" spans="1:1" x14ac:dyDescent="0.25">
      <c r="A823" s="126"/>
    </row>
    <row r="824" spans="1:1" x14ac:dyDescent="0.25">
      <c r="A824" s="126"/>
    </row>
    <row r="825" spans="1:1" x14ac:dyDescent="0.25">
      <c r="A825" s="126"/>
    </row>
    <row r="826" spans="1:1" x14ac:dyDescent="0.25">
      <c r="A826" s="126"/>
    </row>
    <row r="827" spans="1:1" x14ac:dyDescent="0.25">
      <c r="A827" s="126"/>
    </row>
    <row r="828" spans="1:1" x14ac:dyDescent="0.25">
      <c r="A828" s="126"/>
    </row>
    <row r="829" spans="1:1" x14ac:dyDescent="0.25">
      <c r="A829" s="126"/>
    </row>
    <row r="830" spans="1:1" x14ac:dyDescent="0.25">
      <c r="A830" s="126"/>
    </row>
    <row r="831" spans="1:1" x14ac:dyDescent="0.25">
      <c r="A831" s="126"/>
    </row>
    <row r="832" spans="1:1" x14ac:dyDescent="0.25">
      <c r="A832" s="126"/>
    </row>
    <row r="833" spans="1:1" x14ac:dyDescent="0.25">
      <c r="A833" s="126"/>
    </row>
    <row r="834" spans="1:1" x14ac:dyDescent="0.25">
      <c r="A834" s="126"/>
    </row>
    <row r="835" spans="1:1" x14ac:dyDescent="0.25">
      <c r="A835" s="126"/>
    </row>
    <row r="836" spans="1:1" x14ac:dyDescent="0.25">
      <c r="A836" s="126"/>
    </row>
    <row r="837" spans="1:1" x14ac:dyDescent="0.25">
      <c r="A837" s="126"/>
    </row>
    <row r="838" spans="1:1" x14ac:dyDescent="0.25">
      <c r="A838" s="126"/>
    </row>
    <row r="839" spans="1:1" x14ac:dyDescent="0.25">
      <c r="A839" s="126"/>
    </row>
    <row r="840" spans="1:1" x14ac:dyDescent="0.25">
      <c r="A840" s="126"/>
    </row>
    <row r="841" spans="1:1" x14ac:dyDescent="0.25">
      <c r="A841" s="126"/>
    </row>
    <row r="842" spans="1:1" x14ac:dyDescent="0.25">
      <c r="A842" s="126"/>
    </row>
    <row r="843" spans="1:1" x14ac:dyDescent="0.25">
      <c r="A843" s="126"/>
    </row>
    <row r="844" spans="1:1" x14ac:dyDescent="0.25">
      <c r="A844" s="126"/>
    </row>
    <row r="845" spans="1:1" x14ac:dyDescent="0.25">
      <c r="A845" s="126"/>
    </row>
    <row r="846" spans="1:1" x14ac:dyDescent="0.25">
      <c r="A846" s="126"/>
    </row>
    <row r="847" spans="1:1" x14ac:dyDescent="0.25">
      <c r="A847" s="126"/>
    </row>
    <row r="848" spans="1:1" x14ac:dyDescent="0.25">
      <c r="A848" s="126"/>
    </row>
    <row r="849" spans="1:1" x14ac:dyDescent="0.25">
      <c r="A849" s="126"/>
    </row>
    <row r="850" spans="1:1" x14ac:dyDescent="0.25">
      <c r="A850" s="126"/>
    </row>
    <row r="851" spans="1:1" x14ac:dyDescent="0.25">
      <c r="A851" s="126"/>
    </row>
    <row r="852" spans="1:1" x14ac:dyDescent="0.25">
      <c r="A852" s="126"/>
    </row>
    <row r="853" spans="1:1" x14ac:dyDescent="0.25">
      <c r="A853" s="126"/>
    </row>
    <row r="854" spans="1:1" x14ac:dyDescent="0.25">
      <c r="A854" s="126"/>
    </row>
    <row r="855" spans="1:1" x14ac:dyDescent="0.25">
      <c r="A855" s="126"/>
    </row>
    <row r="856" spans="1:1" x14ac:dyDescent="0.25">
      <c r="A856" s="126"/>
    </row>
    <row r="857" spans="1:1" x14ac:dyDescent="0.25">
      <c r="A857" s="126"/>
    </row>
    <row r="858" spans="1:1" x14ac:dyDescent="0.25">
      <c r="A858" s="126"/>
    </row>
    <row r="859" spans="1:1" x14ac:dyDescent="0.25">
      <c r="A859" s="126"/>
    </row>
    <row r="860" spans="1:1" x14ac:dyDescent="0.25">
      <c r="A860" s="126"/>
    </row>
    <row r="861" spans="1:1" x14ac:dyDescent="0.25">
      <c r="A861" s="126"/>
    </row>
    <row r="862" spans="1:1" x14ac:dyDescent="0.25">
      <c r="A862" s="126"/>
    </row>
    <row r="863" spans="1:1" x14ac:dyDescent="0.25">
      <c r="A863" s="126"/>
    </row>
    <row r="864" spans="1:1" x14ac:dyDescent="0.25">
      <c r="A864" s="126"/>
    </row>
    <row r="865" spans="1:1" x14ac:dyDescent="0.25">
      <c r="A865" s="126"/>
    </row>
    <row r="866" spans="1:1" x14ac:dyDescent="0.25">
      <c r="A866" s="126"/>
    </row>
    <row r="867" spans="1:1" x14ac:dyDescent="0.25">
      <c r="A867" s="126"/>
    </row>
    <row r="868" spans="1:1" x14ac:dyDescent="0.25">
      <c r="A868" s="126"/>
    </row>
    <row r="869" spans="1:1" x14ac:dyDescent="0.25">
      <c r="A869" s="126"/>
    </row>
    <row r="870" spans="1:1" x14ac:dyDescent="0.25">
      <c r="A870" s="126"/>
    </row>
    <row r="871" spans="1:1" x14ac:dyDescent="0.25">
      <c r="A871" s="126"/>
    </row>
    <row r="872" spans="1:1" x14ac:dyDescent="0.25">
      <c r="A872" s="126"/>
    </row>
    <row r="873" spans="1:1" x14ac:dyDescent="0.25">
      <c r="A873" s="126"/>
    </row>
    <row r="874" spans="1:1" x14ac:dyDescent="0.25">
      <c r="A874" s="126"/>
    </row>
    <row r="875" spans="1:1" x14ac:dyDescent="0.25">
      <c r="A875" s="126"/>
    </row>
    <row r="876" spans="1:1" x14ac:dyDescent="0.25">
      <c r="A876" s="126"/>
    </row>
    <row r="877" spans="1:1" x14ac:dyDescent="0.25">
      <c r="A877" s="126"/>
    </row>
    <row r="878" spans="1:1" x14ac:dyDescent="0.25">
      <c r="A878" s="126"/>
    </row>
    <row r="879" spans="1:1" x14ac:dyDescent="0.25">
      <c r="A879" s="126"/>
    </row>
    <row r="880" spans="1:1" x14ac:dyDescent="0.25">
      <c r="A880" s="126"/>
    </row>
    <row r="881" spans="1:1" x14ac:dyDescent="0.25">
      <c r="A881" s="126"/>
    </row>
    <row r="882" spans="1:1" x14ac:dyDescent="0.25">
      <c r="A882" s="126"/>
    </row>
    <row r="883" spans="1:1" x14ac:dyDescent="0.25">
      <c r="A883" s="126"/>
    </row>
    <row r="884" spans="1:1" x14ac:dyDescent="0.25">
      <c r="A884" s="126"/>
    </row>
    <row r="885" spans="1:1" x14ac:dyDescent="0.25">
      <c r="A885" s="126"/>
    </row>
    <row r="886" spans="1:1" x14ac:dyDescent="0.25">
      <c r="A886" s="126"/>
    </row>
    <row r="887" spans="1:1" x14ac:dyDescent="0.25">
      <c r="A887" s="126"/>
    </row>
    <row r="888" spans="1:1" x14ac:dyDescent="0.25">
      <c r="A888" s="126"/>
    </row>
    <row r="889" spans="1:1" x14ac:dyDescent="0.25">
      <c r="A889" s="126"/>
    </row>
    <row r="890" spans="1:1" x14ac:dyDescent="0.25">
      <c r="A890" s="126"/>
    </row>
    <row r="891" spans="1:1" x14ac:dyDescent="0.25">
      <c r="A891" s="126"/>
    </row>
    <row r="892" spans="1:1" x14ac:dyDescent="0.25">
      <c r="A892" s="126"/>
    </row>
    <row r="893" spans="1:1" x14ac:dyDescent="0.25">
      <c r="A893" s="126"/>
    </row>
    <row r="894" spans="1:1" x14ac:dyDescent="0.25">
      <c r="A894" s="126"/>
    </row>
    <row r="895" spans="1:1" x14ac:dyDescent="0.25">
      <c r="A895" s="126"/>
    </row>
    <row r="896" spans="1:1" x14ac:dyDescent="0.25">
      <c r="A896" s="126"/>
    </row>
    <row r="897" spans="1:1" x14ac:dyDescent="0.25">
      <c r="A897" s="126"/>
    </row>
    <row r="898" spans="1:1" x14ac:dyDescent="0.25">
      <c r="A898" s="126"/>
    </row>
    <row r="899" spans="1:1" x14ac:dyDescent="0.25">
      <c r="A899" s="126"/>
    </row>
    <row r="900" spans="1:1" x14ac:dyDescent="0.25">
      <c r="A900" s="126"/>
    </row>
    <row r="901" spans="1:1" x14ac:dyDescent="0.25">
      <c r="A901" s="126"/>
    </row>
    <row r="902" spans="1:1" x14ac:dyDescent="0.25">
      <c r="A902" s="126"/>
    </row>
    <row r="903" spans="1:1" x14ac:dyDescent="0.25">
      <c r="A903" s="126"/>
    </row>
    <row r="904" spans="1:1" x14ac:dyDescent="0.25">
      <c r="A904" s="126"/>
    </row>
    <row r="905" spans="1:1" x14ac:dyDescent="0.25">
      <c r="A905" s="126"/>
    </row>
    <row r="906" spans="1:1" x14ac:dyDescent="0.25">
      <c r="A906" s="126"/>
    </row>
    <row r="907" spans="1:1" x14ac:dyDescent="0.25">
      <c r="A907" s="126"/>
    </row>
    <row r="908" spans="1:1" x14ac:dyDescent="0.25">
      <c r="A908" s="126"/>
    </row>
    <row r="909" spans="1:1" x14ac:dyDescent="0.25">
      <c r="A909" s="126"/>
    </row>
    <row r="910" spans="1:1" x14ac:dyDescent="0.25">
      <c r="A910" s="126"/>
    </row>
    <row r="911" spans="1:1" x14ac:dyDescent="0.25">
      <c r="A911" s="126"/>
    </row>
    <row r="912" spans="1:1" x14ac:dyDescent="0.25">
      <c r="A912" s="126"/>
    </row>
    <row r="913" spans="1:1" x14ac:dyDescent="0.25">
      <c r="A913" s="126"/>
    </row>
    <row r="914" spans="1:1" x14ac:dyDescent="0.25">
      <c r="A914" s="126"/>
    </row>
    <row r="915" spans="1:1" x14ac:dyDescent="0.25">
      <c r="A915" s="126"/>
    </row>
    <row r="916" spans="1:1" x14ac:dyDescent="0.25">
      <c r="A916" s="126"/>
    </row>
    <row r="917" spans="1:1" x14ac:dyDescent="0.25">
      <c r="A917" s="126"/>
    </row>
    <row r="918" spans="1:1" x14ac:dyDescent="0.25">
      <c r="A918" s="126"/>
    </row>
    <row r="919" spans="1:1" x14ac:dyDescent="0.25">
      <c r="A919" s="126"/>
    </row>
    <row r="920" spans="1:1" x14ac:dyDescent="0.25">
      <c r="A920" s="126"/>
    </row>
    <row r="921" spans="1:1" x14ac:dyDescent="0.25">
      <c r="A921" s="126"/>
    </row>
    <row r="922" spans="1:1" x14ac:dyDescent="0.25">
      <c r="A922" s="126"/>
    </row>
    <row r="923" spans="1:1" x14ac:dyDescent="0.25">
      <c r="A923" s="126"/>
    </row>
    <row r="924" spans="1:1" x14ac:dyDescent="0.25">
      <c r="A924" s="126"/>
    </row>
    <row r="925" spans="1:1" x14ac:dyDescent="0.25">
      <c r="A925" s="126"/>
    </row>
    <row r="926" spans="1:1" x14ac:dyDescent="0.25">
      <c r="A926" s="126"/>
    </row>
    <row r="927" spans="1:1" x14ac:dyDescent="0.25">
      <c r="A927" s="126"/>
    </row>
    <row r="928" spans="1:1" x14ac:dyDescent="0.25">
      <c r="A928" s="126"/>
    </row>
    <row r="929" spans="1:1" x14ac:dyDescent="0.25">
      <c r="A929" s="126"/>
    </row>
    <row r="930" spans="1:1" x14ac:dyDescent="0.25">
      <c r="A930" s="126"/>
    </row>
    <row r="931" spans="1:1" x14ac:dyDescent="0.25">
      <c r="A931" s="126"/>
    </row>
    <row r="932" spans="1:1" x14ac:dyDescent="0.25">
      <c r="A932" s="126"/>
    </row>
    <row r="933" spans="1:1" x14ac:dyDescent="0.25">
      <c r="A933" s="126"/>
    </row>
    <row r="934" spans="1:1" x14ac:dyDescent="0.25">
      <c r="A934" s="126"/>
    </row>
    <row r="935" spans="1:1" x14ac:dyDescent="0.25">
      <c r="A935" s="126"/>
    </row>
    <row r="936" spans="1:1" x14ac:dyDescent="0.25">
      <c r="A936" s="126"/>
    </row>
    <row r="937" spans="1:1" x14ac:dyDescent="0.25">
      <c r="A937" s="126"/>
    </row>
    <row r="938" spans="1:1" x14ac:dyDescent="0.25">
      <c r="A938" s="126"/>
    </row>
    <row r="939" spans="1:1" x14ac:dyDescent="0.25">
      <c r="A939" s="126"/>
    </row>
    <row r="940" spans="1:1" x14ac:dyDescent="0.25">
      <c r="A940" s="126"/>
    </row>
    <row r="941" spans="1:1" x14ac:dyDescent="0.25">
      <c r="A941" s="126"/>
    </row>
    <row r="942" spans="1:1" x14ac:dyDescent="0.25">
      <c r="A942" s="126"/>
    </row>
    <row r="943" spans="1:1" x14ac:dyDescent="0.25">
      <c r="A943" s="126"/>
    </row>
    <row r="944" spans="1:1" x14ac:dyDescent="0.25">
      <c r="A944" s="126"/>
    </row>
    <row r="945" spans="1:1" x14ac:dyDescent="0.25">
      <c r="A945" s="126"/>
    </row>
    <row r="946" spans="1:1" x14ac:dyDescent="0.25">
      <c r="A946" s="126"/>
    </row>
    <row r="947" spans="1:1" x14ac:dyDescent="0.25">
      <c r="A947" s="126"/>
    </row>
    <row r="948" spans="1:1" x14ac:dyDescent="0.25">
      <c r="A948" s="126"/>
    </row>
    <row r="949" spans="1:1" x14ac:dyDescent="0.25">
      <c r="A949" s="126"/>
    </row>
    <row r="950" spans="1:1" x14ac:dyDescent="0.25">
      <c r="A950" s="126"/>
    </row>
    <row r="951" spans="1:1" x14ac:dyDescent="0.25">
      <c r="A951" s="126"/>
    </row>
    <row r="952" spans="1:1" x14ac:dyDescent="0.25">
      <c r="A952" s="126"/>
    </row>
    <row r="953" spans="1:1" x14ac:dyDescent="0.25">
      <c r="A953" s="126"/>
    </row>
    <row r="954" spans="1:1" x14ac:dyDescent="0.25">
      <c r="A954" s="126"/>
    </row>
    <row r="955" spans="1:1" x14ac:dyDescent="0.25">
      <c r="A955" s="126"/>
    </row>
    <row r="956" spans="1:1" x14ac:dyDescent="0.25">
      <c r="A956" s="126"/>
    </row>
    <row r="957" spans="1:1" x14ac:dyDescent="0.25">
      <c r="A957" s="126"/>
    </row>
    <row r="958" spans="1:1" x14ac:dyDescent="0.25">
      <c r="A958" s="126"/>
    </row>
    <row r="959" spans="1:1" x14ac:dyDescent="0.25">
      <c r="A959" s="126"/>
    </row>
    <row r="960" spans="1:1" x14ac:dyDescent="0.25">
      <c r="A960" s="126"/>
    </row>
    <row r="961" spans="1:1" x14ac:dyDescent="0.25">
      <c r="A961" s="126"/>
    </row>
    <row r="962" spans="1:1" x14ac:dyDescent="0.25">
      <c r="A962" s="126"/>
    </row>
    <row r="963" spans="1:1" x14ac:dyDescent="0.25">
      <c r="A963" s="126"/>
    </row>
    <row r="964" spans="1:1" x14ac:dyDescent="0.25">
      <c r="A964" s="126"/>
    </row>
    <row r="965" spans="1:1" x14ac:dyDescent="0.25">
      <c r="A965" s="126"/>
    </row>
    <row r="966" spans="1:1" x14ac:dyDescent="0.25">
      <c r="A966" s="126"/>
    </row>
    <row r="967" spans="1:1" x14ac:dyDescent="0.25">
      <c r="A967" s="126"/>
    </row>
    <row r="968" spans="1:1" x14ac:dyDescent="0.25">
      <c r="A968" s="126"/>
    </row>
    <row r="969" spans="1:1" x14ac:dyDescent="0.25">
      <c r="A969" s="126"/>
    </row>
    <row r="970" spans="1:1" x14ac:dyDescent="0.25">
      <c r="A970" s="126"/>
    </row>
    <row r="971" spans="1:1" x14ac:dyDescent="0.25">
      <c r="A971" s="126"/>
    </row>
    <row r="972" spans="1:1" x14ac:dyDescent="0.25">
      <c r="A972" s="126"/>
    </row>
    <row r="973" spans="1:1" x14ac:dyDescent="0.25">
      <c r="A973" s="126"/>
    </row>
    <row r="974" spans="1:1" x14ac:dyDescent="0.25">
      <c r="A974" s="126"/>
    </row>
    <row r="975" spans="1:1" x14ac:dyDescent="0.25">
      <c r="A975" s="126"/>
    </row>
    <row r="976" spans="1:1" x14ac:dyDescent="0.25">
      <c r="A976" s="126"/>
    </row>
    <row r="977" spans="1:1" x14ac:dyDescent="0.25">
      <c r="A977" s="126"/>
    </row>
    <row r="978" spans="1:1" x14ac:dyDescent="0.25">
      <c r="A978" s="126"/>
    </row>
    <row r="979" spans="1:1" x14ac:dyDescent="0.25">
      <c r="A979" s="126"/>
    </row>
    <row r="980" spans="1:1" x14ac:dyDescent="0.25">
      <c r="A980" s="126"/>
    </row>
    <row r="981" spans="1:1" x14ac:dyDescent="0.25">
      <c r="A981" s="126"/>
    </row>
    <row r="982" spans="1:1" x14ac:dyDescent="0.25">
      <c r="A982" s="126"/>
    </row>
    <row r="983" spans="1:1" x14ac:dyDescent="0.25">
      <c r="A983" s="126"/>
    </row>
    <row r="984" spans="1:1" x14ac:dyDescent="0.25">
      <c r="A984" s="126"/>
    </row>
    <row r="985" spans="1:1" x14ac:dyDescent="0.25">
      <c r="A985" s="126"/>
    </row>
    <row r="986" spans="1:1" x14ac:dyDescent="0.25">
      <c r="A986" s="126"/>
    </row>
    <row r="987" spans="1:1" x14ac:dyDescent="0.25">
      <c r="A987" s="126"/>
    </row>
    <row r="988" spans="1:1" x14ac:dyDescent="0.25">
      <c r="A988" s="126"/>
    </row>
    <row r="989" spans="1:1" x14ac:dyDescent="0.25">
      <c r="A989" s="126"/>
    </row>
    <row r="990" spans="1:1" x14ac:dyDescent="0.25">
      <c r="A990" s="126"/>
    </row>
    <row r="991" spans="1:1" x14ac:dyDescent="0.25">
      <c r="A991" s="126"/>
    </row>
    <row r="992" spans="1:1" x14ac:dyDescent="0.25">
      <c r="A992" s="126"/>
    </row>
    <row r="993" spans="1:1" x14ac:dyDescent="0.25">
      <c r="A993" s="126"/>
    </row>
    <row r="994" spans="1:1" x14ac:dyDescent="0.25">
      <c r="A994" s="126"/>
    </row>
    <row r="995" spans="1:1" x14ac:dyDescent="0.25">
      <c r="A995" s="126"/>
    </row>
    <row r="996" spans="1:1" x14ac:dyDescent="0.25">
      <c r="A996" s="126"/>
    </row>
    <row r="997" spans="1:1" x14ac:dyDescent="0.25">
      <c r="A997" s="126"/>
    </row>
    <row r="998" spans="1:1" x14ac:dyDescent="0.25">
      <c r="A998" s="126"/>
    </row>
    <row r="999" spans="1:1" x14ac:dyDescent="0.25">
      <c r="A999" s="126"/>
    </row>
    <row r="1000" spans="1:1" x14ac:dyDescent="0.25">
      <c r="A1000" s="126"/>
    </row>
    <row r="1001" spans="1:1" x14ac:dyDescent="0.25">
      <c r="A1001" s="126"/>
    </row>
    <row r="1002" spans="1:1" x14ac:dyDescent="0.25">
      <c r="A1002" s="126"/>
    </row>
    <row r="1003" spans="1:1" x14ac:dyDescent="0.25">
      <c r="A1003" s="126"/>
    </row>
    <row r="1004" spans="1:1" x14ac:dyDescent="0.25">
      <c r="A1004" s="126"/>
    </row>
    <row r="1005" spans="1:1" x14ac:dyDescent="0.25">
      <c r="A1005" s="126"/>
    </row>
    <row r="1006" spans="1:1" x14ac:dyDescent="0.25">
      <c r="A1006" s="126"/>
    </row>
    <row r="1007" spans="1:1" x14ac:dyDescent="0.25">
      <c r="A1007" s="126"/>
    </row>
    <row r="1008" spans="1:1" x14ac:dyDescent="0.25">
      <c r="A1008" s="126"/>
    </row>
    <row r="1009" spans="1:1" x14ac:dyDescent="0.25">
      <c r="A1009" s="126"/>
    </row>
    <row r="1010" spans="1:1" x14ac:dyDescent="0.25">
      <c r="A1010" s="126"/>
    </row>
    <row r="1011" spans="1:1" x14ac:dyDescent="0.25">
      <c r="A1011" s="126"/>
    </row>
    <row r="1012" spans="1:1" x14ac:dyDescent="0.25">
      <c r="A1012" s="126"/>
    </row>
    <row r="1013" spans="1:1" x14ac:dyDescent="0.25">
      <c r="A1013" s="126"/>
    </row>
    <row r="1014" spans="1:1" x14ac:dyDescent="0.25">
      <c r="A1014" s="126"/>
    </row>
    <row r="1015" spans="1:1" x14ac:dyDescent="0.25">
      <c r="A1015" s="126"/>
    </row>
    <row r="1016" spans="1:1" x14ac:dyDescent="0.25">
      <c r="A1016" s="126"/>
    </row>
    <row r="1017" spans="1:1" x14ac:dyDescent="0.25">
      <c r="A1017" s="126"/>
    </row>
    <row r="1018" spans="1:1" x14ac:dyDescent="0.25">
      <c r="A1018" s="126"/>
    </row>
    <row r="1019" spans="1:1" x14ac:dyDescent="0.25">
      <c r="A1019" s="126"/>
    </row>
    <row r="1020" spans="1:1" x14ac:dyDescent="0.25">
      <c r="A1020" s="126"/>
    </row>
    <row r="1021" spans="1:1" x14ac:dyDescent="0.25">
      <c r="A1021" s="126"/>
    </row>
    <row r="1022" spans="1:1" x14ac:dyDescent="0.25">
      <c r="A1022" s="126"/>
    </row>
    <row r="1023" spans="1:1" x14ac:dyDescent="0.25">
      <c r="A1023" s="126"/>
    </row>
    <row r="1024" spans="1:1" x14ac:dyDescent="0.25">
      <c r="A1024" s="126"/>
    </row>
    <row r="1025" spans="1:1" x14ac:dyDescent="0.25">
      <c r="A1025" s="126"/>
    </row>
    <row r="1026" spans="1:1" x14ac:dyDescent="0.25">
      <c r="A1026" s="126"/>
    </row>
    <row r="1027" spans="1:1" x14ac:dyDescent="0.25">
      <c r="A1027" s="126"/>
    </row>
    <row r="1028" spans="1:1" x14ac:dyDescent="0.25">
      <c r="A1028" s="126"/>
    </row>
    <row r="1029" spans="1:1" x14ac:dyDescent="0.25">
      <c r="A1029" s="126"/>
    </row>
    <row r="1030" spans="1:1" x14ac:dyDescent="0.25">
      <c r="A1030" s="126"/>
    </row>
    <row r="1031" spans="1:1" x14ac:dyDescent="0.25">
      <c r="A1031" s="126"/>
    </row>
    <row r="1032" spans="1:1" x14ac:dyDescent="0.25">
      <c r="A1032" s="126"/>
    </row>
    <row r="1033" spans="1:1" x14ac:dyDescent="0.25">
      <c r="A1033" s="126"/>
    </row>
    <row r="1034" spans="1:1" x14ac:dyDescent="0.25">
      <c r="A1034" s="126"/>
    </row>
    <row r="1035" spans="1:1" x14ac:dyDescent="0.25">
      <c r="A1035" s="126"/>
    </row>
    <row r="1036" spans="1:1" x14ac:dyDescent="0.25">
      <c r="A1036" s="126"/>
    </row>
    <row r="1037" spans="1:1" x14ac:dyDescent="0.25">
      <c r="A1037" s="126"/>
    </row>
    <row r="1038" spans="1:1" x14ac:dyDescent="0.25">
      <c r="A1038" s="126"/>
    </row>
    <row r="1039" spans="1:1" x14ac:dyDescent="0.25">
      <c r="A1039" s="126"/>
    </row>
    <row r="1040" spans="1:1" x14ac:dyDescent="0.25">
      <c r="A1040" s="126"/>
    </row>
    <row r="1041" spans="1:1" x14ac:dyDescent="0.25">
      <c r="A1041" s="126"/>
    </row>
    <row r="1042" spans="1:1" x14ac:dyDescent="0.25">
      <c r="A1042" s="126"/>
    </row>
    <row r="1043" spans="1:1" x14ac:dyDescent="0.25">
      <c r="A1043" s="126"/>
    </row>
    <row r="1044" spans="1:1" x14ac:dyDescent="0.25">
      <c r="A1044" s="126"/>
    </row>
    <row r="1045" spans="1:1" x14ac:dyDescent="0.25">
      <c r="A1045" s="126"/>
    </row>
    <row r="1046" spans="1:1" x14ac:dyDescent="0.25">
      <c r="A1046" s="126"/>
    </row>
    <row r="1047" spans="1:1" x14ac:dyDescent="0.25">
      <c r="A1047" s="126"/>
    </row>
    <row r="1048" spans="1:1" x14ac:dyDescent="0.25">
      <c r="A1048" s="126"/>
    </row>
    <row r="1049" spans="1:1" x14ac:dyDescent="0.25">
      <c r="A1049" s="126"/>
    </row>
    <row r="1050" spans="1:1" x14ac:dyDescent="0.25">
      <c r="A1050" s="126"/>
    </row>
    <row r="1051" spans="1:1" x14ac:dyDescent="0.25">
      <c r="A1051" s="126"/>
    </row>
    <row r="1052" spans="1:1" x14ac:dyDescent="0.25">
      <c r="A1052" s="126"/>
    </row>
    <row r="1053" spans="1:1" x14ac:dyDescent="0.25">
      <c r="A1053" s="126"/>
    </row>
    <row r="1054" spans="1:1" x14ac:dyDescent="0.25">
      <c r="A1054" s="126"/>
    </row>
    <row r="1055" spans="1:1" x14ac:dyDescent="0.25">
      <c r="A1055" s="126"/>
    </row>
    <row r="1056" spans="1:1" x14ac:dyDescent="0.25">
      <c r="A1056" s="126"/>
    </row>
    <row r="1057" spans="1:1" x14ac:dyDescent="0.25">
      <c r="A1057" s="126"/>
    </row>
    <row r="1058" spans="1:1" x14ac:dyDescent="0.25">
      <c r="A1058" s="126"/>
    </row>
    <row r="1059" spans="1:1" x14ac:dyDescent="0.25">
      <c r="A1059" s="126"/>
    </row>
    <row r="1060" spans="1:1" x14ac:dyDescent="0.25">
      <c r="A1060" s="126"/>
    </row>
    <row r="1061" spans="1:1" x14ac:dyDescent="0.25">
      <c r="A1061" s="126"/>
    </row>
    <row r="1062" spans="1:1" x14ac:dyDescent="0.25">
      <c r="A1062" s="126"/>
    </row>
    <row r="1063" spans="1:1" x14ac:dyDescent="0.25">
      <c r="A1063" s="126"/>
    </row>
    <row r="1064" spans="1:1" x14ac:dyDescent="0.25">
      <c r="A1064" s="126"/>
    </row>
    <row r="1065" spans="1:1" x14ac:dyDescent="0.25">
      <c r="A1065" s="126"/>
    </row>
    <row r="1066" spans="1:1" x14ac:dyDescent="0.25">
      <c r="A1066" s="126"/>
    </row>
    <row r="1067" spans="1:1" x14ac:dyDescent="0.25">
      <c r="A1067" s="126"/>
    </row>
    <row r="1068" spans="1:1" x14ac:dyDescent="0.25">
      <c r="A1068" s="126"/>
    </row>
    <row r="1069" spans="1:1" x14ac:dyDescent="0.25">
      <c r="A1069" s="126"/>
    </row>
    <row r="1070" spans="1:1" x14ac:dyDescent="0.25">
      <c r="A1070" s="126"/>
    </row>
    <row r="1071" spans="1:1" x14ac:dyDescent="0.25">
      <c r="A1071" s="126"/>
    </row>
    <row r="1072" spans="1:1" x14ac:dyDescent="0.25">
      <c r="A1072" s="126"/>
    </row>
    <row r="1073" spans="1:1" x14ac:dyDescent="0.25">
      <c r="A1073" s="126"/>
    </row>
    <row r="1074" spans="1:1" x14ac:dyDescent="0.25">
      <c r="A1074" s="126"/>
    </row>
    <row r="1075" spans="1:1" x14ac:dyDescent="0.25">
      <c r="A1075" s="126"/>
    </row>
    <row r="1076" spans="1:1" x14ac:dyDescent="0.25">
      <c r="A1076" s="126"/>
    </row>
    <row r="1077" spans="1:1" x14ac:dyDescent="0.25">
      <c r="A1077" s="126"/>
    </row>
    <row r="1078" spans="1:1" x14ac:dyDescent="0.25">
      <c r="A1078" s="126"/>
    </row>
    <row r="1079" spans="1:1" x14ac:dyDescent="0.25">
      <c r="A1079" s="126"/>
    </row>
    <row r="1080" spans="1:1" x14ac:dyDescent="0.25">
      <c r="A1080" s="126"/>
    </row>
    <row r="1081" spans="1:1" x14ac:dyDescent="0.25">
      <c r="A1081" s="126"/>
    </row>
    <row r="1082" spans="1:1" x14ac:dyDescent="0.25">
      <c r="A1082" s="126"/>
    </row>
    <row r="1083" spans="1:1" x14ac:dyDescent="0.25">
      <c r="A1083" s="126"/>
    </row>
    <row r="1084" spans="1:1" x14ac:dyDescent="0.25">
      <c r="A1084" s="126"/>
    </row>
    <row r="1085" spans="1:1" x14ac:dyDescent="0.25">
      <c r="A1085" s="126"/>
    </row>
    <row r="1086" spans="1:1" x14ac:dyDescent="0.25">
      <c r="A1086" s="126"/>
    </row>
    <row r="1087" spans="1:1" x14ac:dyDescent="0.25">
      <c r="A1087" s="126"/>
    </row>
    <row r="1088" spans="1:1" x14ac:dyDescent="0.25">
      <c r="A1088" s="126"/>
    </row>
    <row r="1089" spans="1:1" x14ac:dyDescent="0.25">
      <c r="A1089" s="126"/>
    </row>
    <row r="1090" spans="1:1" x14ac:dyDescent="0.25">
      <c r="A1090" s="126"/>
    </row>
    <row r="1091" spans="1:1" x14ac:dyDescent="0.25">
      <c r="A1091" s="126"/>
    </row>
    <row r="1092" spans="1:1" x14ac:dyDescent="0.25">
      <c r="A1092" s="126"/>
    </row>
    <row r="1093" spans="1:1" x14ac:dyDescent="0.25">
      <c r="A1093" s="126"/>
    </row>
    <row r="1094" spans="1:1" x14ac:dyDescent="0.25">
      <c r="A1094" s="126"/>
    </row>
    <row r="1095" spans="1:1" x14ac:dyDescent="0.25">
      <c r="A1095" s="126"/>
    </row>
    <row r="1096" spans="1:1" x14ac:dyDescent="0.25">
      <c r="A1096" s="126"/>
    </row>
    <row r="1097" spans="1:1" x14ac:dyDescent="0.25">
      <c r="A1097" s="126"/>
    </row>
    <row r="1098" spans="1:1" x14ac:dyDescent="0.25">
      <c r="A1098" s="126"/>
    </row>
    <row r="1099" spans="1:1" x14ac:dyDescent="0.25">
      <c r="A1099" s="126"/>
    </row>
    <row r="1100" spans="1:1" x14ac:dyDescent="0.25">
      <c r="A1100" s="126"/>
    </row>
    <row r="1101" spans="1:1" x14ac:dyDescent="0.25">
      <c r="A1101" s="126"/>
    </row>
    <row r="1102" spans="1:1" x14ac:dyDescent="0.25">
      <c r="A1102" s="126"/>
    </row>
    <row r="1103" spans="1:1" x14ac:dyDescent="0.25">
      <c r="A1103" s="126"/>
    </row>
    <row r="1104" spans="1:1" x14ac:dyDescent="0.25">
      <c r="A1104" s="126"/>
    </row>
    <row r="1105" spans="1:1" x14ac:dyDescent="0.25">
      <c r="A1105" s="126"/>
    </row>
    <row r="1106" spans="1:1" x14ac:dyDescent="0.25">
      <c r="A1106" s="126"/>
    </row>
    <row r="1107" spans="1:1" x14ac:dyDescent="0.25">
      <c r="A1107" s="126"/>
    </row>
    <row r="1108" spans="1:1" x14ac:dyDescent="0.25">
      <c r="A1108" s="126"/>
    </row>
    <row r="1109" spans="1:1" x14ac:dyDescent="0.25">
      <c r="A1109" s="126"/>
    </row>
    <row r="1110" spans="1:1" x14ac:dyDescent="0.25">
      <c r="A1110" s="126"/>
    </row>
    <row r="1111" spans="1:1" x14ac:dyDescent="0.25">
      <c r="A1111" s="126"/>
    </row>
    <row r="1112" spans="1:1" x14ac:dyDescent="0.25">
      <c r="A1112" s="126"/>
    </row>
    <row r="1113" spans="1:1" x14ac:dyDescent="0.25">
      <c r="A1113" s="126"/>
    </row>
    <row r="1114" spans="1:1" x14ac:dyDescent="0.25">
      <c r="A1114" s="126"/>
    </row>
    <row r="1115" spans="1:1" x14ac:dyDescent="0.25">
      <c r="A1115" s="126"/>
    </row>
    <row r="1116" spans="1:1" x14ac:dyDescent="0.25">
      <c r="A1116" s="126"/>
    </row>
    <row r="1117" spans="1:1" x14ac:dyDescent="0.25">
      <c r="A1117" s="126"/>
    </row>
    <row r="1118" spans="1:1" x14ac:dyDescent="0.25">
      <c r="A1118" s="126"/>
    </row>
    <row r="1119" spans="1:1" x14ac:dyDescent="0.25">
      <c r="A1119" s="126"/>
    </row>
    <row r="1120" spans="1:1" x14ac:dyDescent="0.25">
      <c r="A1120" s="126"/>
    </row>
    <row r="1121" spans="1:1" x14ac:dyDescent="0.25">
      <c r="A1121" s="126"/>
    </row>
    <row r="1122" spans="1:1" x14ac:dyDescent="0.25">
      <c r="A1122" s="126"/>
    </row>
    <row r="1123" spans="1:1" x14ac:dyDescent="0.25">
      <c r="A1123" s="126"/>
    </row>
    <row r="1124" spans="1:1" x14ac:dyDescent="0.25">
      <c r="A1124" s="126"/>
    </row>
    <row r="1125" spans="1:1" x14ac:dyDescent="0.25">
      <c r="A1125" s="126"/>
    </row>
    <row r="1126" spans="1:1" x14ac:dyDescent="0.25">
      <c r="A1126" s="126"/>
    </row>
    <row r="1127" spans="1:1" x14ac:dyDescent="0.25">
      <c r="A1127" s="126"/>
    </row>
    <row r="1128" spans="1:1" x14ac:dyDescent="0.25">
      <c r="A1128" s="126"/>
    </row>
    <row r="1129" spans="1:1" x14ac:dyDescent="0.25">
      <c r="A1129" s="126"/>
    </row>
    <row r="1130" spans="1:1" x14ac:dyDescent="0.25">
      <c r="A1130" s="126"/>
    </row>
    <row r="1131" spans="1:1" x14ac:dyDescent="0.25">
      <c r="A1131" s="126"/>
    </row>
    <row r="1132" spans="1:1" x14ac:dyDescent="0.25">
      <c r="A1132" s="126"/>
    </row>
    <row r="1133" spans="1:1" x14ac:dyDescent="0.25">
      <c r="A1133" s="126"/>
    </row>
    <row r="1134" spans="1:1" x14ac:dyDescent="0.25">
      <c r="A1134" s="126"/>
    </row>
    <row r="1135" spans="1:1" x14ac:dyDescent="0.25">
      <c r="A1135" s="126"/>
    </row>
    <row r="1136" spans="1:1" x14ac:dyDescent="0.25">
      <c r="A1136" s="126"/>
    </row>
    <row r="1137" spans="1:1" x14ac:dyDescent="0.25">
      <c r="A1137" s="126"/>
    </row>
    <row r="1138" spans="1:1" x14ac:dyDescent="0.25">
      <c r="A1138" s="126"/>
    </row>
    <row r="1139" spans="1:1" x14ac:dyDescent="0.25">
      <c r="A1139" s="126"/>
    </row>
    <row r="1140" spans="1:1" x14ac:dyDescent="0.25">
      <c r="A1140" s="126"/>
    </row>
    <row r="1141" spans="1:1" x14ac:dyDescent="0.25">
      <c r="A1141" s="126"/>
    </row>
    <row r="1142" spans="1:1" x14ac:dyDescent="0.25">
      <c r="A1142" s="126"/>
    </row>
    <row r="1143" spans="1:1" x14ac:dyDescent="0.25">
      <c r="A1143" s="126"/>
    </row>
    <row r="1144" spans="1:1" x14ac:dyDescent="0.25">
      <c r="A1144" s="126"/>
    </row>
    <row r="1145" spans="1:1" x14ac:dyDescent="0.25">
      <c r="A1145" s="126"/>
    </row>
    <row r="1146" spans="1:1" x14ac:dyDescent="0.25">
      <c r="A1146" s="126"/>
    </row>
    <row r="1147" spans="1:1" x14ac:dyDescent="0.25">
      <c r="A1147" s="126"/>
    </row>
    <row r="1148" spans="1:1" x14ac:dyDescent="0.25">
      <c r="A1148" s="126"/>
    </row>
    <row r="1149" spans="1:1" x14ac:dyDescent="0.25">
      <c r="A1149" s="126"/>
    </row>
    <row r="1150" spans="1:1" x14ac:dyDescent="0.25">
      <c r="A1150" s="126"/>
    </row>
    <row r="1151" spans="1:1" x14ac:dyDescent="0.25">
      <c r="A1151" s="126"/>
    </row>
    <row r="1152" spans="1:1" x14ac:dyDescent="0.25">
      <c r="A1152" s="126"/>
    </row>
    <row r="1153" spans="1:1" x14ac:dyDescent="0.25">
      <c r="A1153" s="126"/>
    </row>
    <row r="1154" spans="1:1" x14ac:dyDescent="0.25">
      <c r="A1154" s="126"/>
    </row>
    <row r="1155" spans="1:1" x14ac:dyDescent="0.25">
      <c r="A1155" s="126"/>
    </row>
    <row r="1156" spans="1:1" x14ac:dyDescent="0.25">
      <c r="A1156" s="126"/>
    </row>
    <row r="1157" spans="1:1" x14ac:dyDescent="0.25">
      <c r="A1157" s="126"/>
    </row>
    <row r="1158" spans="1:1" x14ac:dyDescent="0.25">
      <c r="A1158" s="126"/>
    </row>
    <row r="1159" spans="1:1" x14ac:dyDescent="0.25">
      <c r="A1159" s="126"/>
    </row>
    <row r="1160" spans="1:1" x14ac:dyDescent="0.25">
      <c r="A1160" s="126"/>
    </row>
    <row r="1161" spans="1:1" x14ac:dyDescent="0.25">
      <c r="A1161" s="126"/>
    </row>
    <row r="1162" spans="1:1" x14ac:dyDescent="0.25">
      <c r="A1162" s="126"/>
    </row>
    <row r="1163" spans="1:1" x14ac:dyDescent="0.25">
      <c r="A1163" s="126"/>
    </row>
    <row r="1164" spans="1:1" x14ac:dyDescent="0.25">
      <c r="A1164" s="126"/>
    </row>
    <row r="1165" spans="1:1" x14ac:dyDescent="0.25">
      <c r="A1165" s="126"/>
    </row>
    <row r="1166" spans="1:1" x14ac:dyDescent="0.25">
      <c r="A1166" s="126"/>
    </row>
    <row r="1167" spans="1:1" x14ac:dyDescent="0.25">
      <c r="A1167" s="126"/>
    </row>
    <row r="1168" spans="1:1" x14ac:dyDescent="0.25">
      <c r="A1168" s="126"/>
    </row>
    <row r="1169" spans="1:1" x14ac:dyDescent="0.25">
      <c r="A1169" s="126"/>
    </row>
    <row r="1170" spans="1:1" x14ac:dyDescent="0.25">
      <c r="A1170" s="126"/>
    </row>
    <row r="1171" spans="1:1" x14ac:dyDescent="0.25">
      <c r="A1171" s="126"/>
    </row>
    <row r="1172" spans="1:1" x14ac:dyDescent="0.25">
      <c r="A1172" s="126"/>
    </row>
    <row r="1173" spans="1:1" x14ac:dyDescent="0.25">
      <c r="A1173" s="126"/>
    </row>
    <row r="1174" spans="1:1" x14ac:dyDescent="0.25">
      <c r="A1174" s="126"/>
    </row>
    <row r="1175" spans="1:1" x14ac:dyDescent="0.25">
      <c r="A1175" s="126"/>
    </row>
    <row r="1176" spans="1:1" x14ac:dyDescent="0.25">
      <c r="A1176" s="126"/>
    </row>
    <row r="1177" spans="1:1" x14ac:dyDescent="0.25">
      <c r="A1177" s="126"/>
    </row>
    <row r="1178" spans="1:1" x14ac:dyDescent="0.25">
      <c r="A1178" s="126"/>
    </row>
    <row r="1179" spans="1:1" x14ac:dyDescent="0.25">
      <c r="A1179" s="126"/>
    </row>
    <row r="1180" spans="1:1" x14ac:dyDescent="0.25">
      <c r="A1180" s="126"/>
    </row>
    <row r="1181" spans="1:1" x14ac:dyDescent="0.25">
      <c r="A1181" s="126"/>
    </row>
    <row r="1182" spans="1:1" x14ac:dyDescent="0.25">
      <c r="A1182" s="126"/>
    </row>
    <row r="1183" spans="1:1" x14ac:dyDescent="0.25">
      <c r="A1183" s="126"/>
    </row>
    <row r="1184" spans="1:1" x14ac:dyDescent="0.25">
      <c r="A1184" s="126"/>
    </row>
    <row r="1185" spans="1:1" x14ac:dyDescent="0.25">
      <c r="A1185" s="126"/>
    </row>
    <row r="1186" spans="1:1" x14ac:dyDescent="0.25">
      <c r="A1186" s="126"/>
    </row>
    <row r="1187" spans="1:1" x14ac:dyDescent="0.25">
      <c r="A1187" s="126"/>
    </row>
    <row r="1188" spans="1:1" x14ac:dyDescent="0.25">
      <c r="A1188" s="126"/>
    </row>
    <row r="1189" spans="1:1" x14ac:dyDescent="0.25">
      <c r="A1189" s="126"/>
    </row>
    <row r="1190" spans="1:1" x14ac:dyDescent="0.25">
      <c r="A1190" s="126"/>
    </row>
    <row r="1191" spans="1:1" x14ac:dyDescent="0.25">
      <c r="A1191" s="126"/>
    </row>
    <row r="1192" spans="1:1" x14ac:dyDescent="0.25">
      <c r="A1192" s="126"/>
    </row>
    <row r="1193" spans="1:1" x14ac:dyDescent="0.25">
      <c r="A1193" s="126"/>
    </row>
    <row r="1194" spans="1:1" x14ac:dyDescent="0.25">
      <c r="A1194" s="126"/>
    </row>
    <row r="1195" spans="1:1" x14ac:dyDescent="0.25">
      <c r="A1195" s="126"/>
    </row>
    <row r="1196" spans="1:1" x14ac:dyDescent="0.25">
      <c r="A1196" s="126"/>
    </row>
    <row r="1197" spans="1:1" x14ac:dyDescent="0.25">
      <c r="A1197" s="126"/>
    </row>
    <row r="1198" spans="1:1" x14ac:dyDescent="0.25">
      <c r="A1198" s="126"/>
    </row>
    <row r="1199" spans="1:1" x14ac:dyDescent="0.25">
      <c r="A1199" s="126"/>
    </row>
    <row r="1200" spans="1:1" x14ac:dyDescent="0.25">
      <c r="A1200" s="126"/>
    </row>
    <row r="1201" spans="1:1" x14ac:dyDescent="0.25">
      <c r="A1201" s="126"/>
    </row>
    <row r="1202" spans="1:1" x14ac:dyDescent="0.25">
      <c r="A1202" s="126"/>
    </row>
    <row r="1203" spans="1:1" x14ac:dyDescent="0.25">
      <c r="A1203" s="126"/>
    </row>
    <row r="1204" spans="1:1" x14ac:dyDescent="0.25">
      <c r="A1204" s="126"/>
    </row>
    <row r="1205" spans="1:1" x14ac:dyDescent="0.25">
      <c r="A1205" s="126"/>
    </row>
    <row r="1206" spans="1:1" x14ac:dyDescent="0.25">
      <c r="A1206" s="126"/>
    </row>
    <row r="1207" spans="1:1" x14ac:dyDescent="0.25">
      <c r="A1207" s="126"/>
    </row>
    <row r="1208" spans="1:1" x14ac:dyDescent="0.25">
      <c r="A1208" s="126"/>
    </row>
    <row r="1209" spans="1:1" x14ac:dyDescent="0.25">
      <c r="A1209" s="126"/>
    </row>
    <row r="1210" spans="1:1" x14ac:dyDescent="0.25">
      <c r="A1210" s="126"/>
    </row>
    <row r="1211" spans="1:1" x14ac:dyDescent="0.25">
      <c r="A1211" s="126"/>
    </row>
    <row r="1212" spans="1:1" x14ac:dyDescent="0.25">
      <c r="A1212" s="126"/>
    </row>
    <row r="1213" spans="1:1" x14ac:dyDescent="0.25">
      <c r="A1213" s="126"/>
    </row>
    <row r="1214" spans="1:1" x14ac:dyDescent="0.25">
      <c r="A1214" s="126"/>
    </row>
    <row r="1215" spans="1:1" x14ac:dyDescent="0.25">
      <c r="A1215" s="126"/>
    </row>
    <row r="1216" spans="1:1" x14ac:dyDescent="0.25">
      <c r="A1216" s="126"/>
    </row>
    <row r="1217" spans="1:1" x14ac:dyDescent="0.25">
      <c r="A1217" s="126"/>
    </row>
    <row r="1218" spans="1:1" x14ac:dyDescent="0.25">
      <c r="A1218" s="126"/>
    </row>
    <row r="1219" spans="1:1" x14ac:dyDescent="0.25">
      <c r="A1219" s="126"/>
    </row>
    <row r="1220" spans="1:1" x14ac:dyDescent="0.25">
      <c r="A1220" s="126"/>
    </row>
    <row r="1221" spans="1:1" x14ac:dyDescent="0.25">
      <c r="A1221" s="126"/>
    </row>
    <row r="1222" spans="1:1" x14ac:dyDescent="0.25">
      <c r="A1222" s="126"/>
    </row>
    <row r="1223" spans="1:1" x14ac:dyDescent="0.25">
      <c r="A1223" s="126"/>
    </row>
    <row r="1224" spans="1:1" x14ac:dyDescent="0.25">
      <c r="A1224" s="126"/>
    </row>
    <row r="1225" spans="1:1" x14ac:dyDescent="0.25">
      <c r="A1225" s="126"/>
    </row>
    <row r="1226" spans="1:1" x14ac:dyDescent="0.25">
      <c r="A1226" s="126"/>
    </row>
    <row r="1227" spans="1:1" x14ac:dyDescent="0.25">
      <c r="A1227" s="126"/>
    </row>
    <row r="1228" spans="1:1" x14ac:dyDescent="0.25">
      <c r="A1228" s="126"/>
    </row>
    <row r="1229" spans="1:1" x14ac:dyDescent="0.25">
      <c r="A1229" s="126"/>
    </row>
    <row r="1230" spans="1:1" x14ac:dyDescent="0.25">
      <c r="A1230" s="126"/>
    </row>
    <row r="1231" spans="1:1" x14ac:dyDescent="0.25">
      <c r="A1231" s="126"/>
    </row>
    <row r="1232" spans="1:1" x14ac:dyDescent="0.25">
      <c r="A1232" s="126"/>
    </row>
    <row r="1233" spans="1:1" x14ac:dyDescent="0.25">
      <c r="A1233" s="126"/>
    </row>
    <row r="1234" spans="1:1" x14ac:dyDescent="0.25">
      <c r="A1234" s="126"/>
    </row>
    <row r="1235" spans="1:1" x14ac:dyDescent="0.25">
      <c r="A1235" s="126"/>
    </row>
    <row r="1236" spans="1:1" x14ac:dyDescent="0.25">
      <c r="A1236" s="126"/>
    </row>
    <row r="1237" spans="1:1" x14ac:dyDescent="0.25">
      <c r="A1237" s="126"/>
    </row>
    <row r="1238" spans="1:1" x14ac:dyDescent="0.25">
      <c r="A1238" s="126"/>
    </row>
    <row r="1239" spans="1:1" x14ac:dyDescent="0.25">
      <c r="A1239" s="126"/>
    </row>
    <row r="1240" spans="1:1" x14ac:dyDescent="0.25">
      <c r="A1240" s="126"/>
    </row>
    <row r="1241" spans="1:1" x14ac:dyDescent="0.25">
      <c r="A1241" s="126"/>
    </row>
    <row r="1242" spans="1:1" x14ac:dyDescent="0.25">
      <c r="A1242" s="126"/>
    </row>
    <row r="1243" spans="1:1" x14ac:dyDescent="0.25">
      <c r="A1243" s="126"/>
    </row>
    <row r="1244" spans="1:1" x14ac:dyDescent="0.25">
      <c r="A1244" s="126"/>
    </row>
    <row r="1245" spans="1:1" x14ac:dyDescent="0.25">
      <c r="A1245" s="126"/>
    </row>
    <row r="1246" spans="1:1" x14ac:dyDescent="0.25">
      <c r="A1246" s="126"/>
    </row>
    <row r="1247" spans="1:1" x14ac:dyDescent="0.25">
      <c r="A1247" s="126"/>
    </row>
    <row r="1248" spans="1:1" x14ac:dyDescent="0.25">
      <c r="A1248" s="126"/>
    </row>
    <row r="1249" spans="1:1" x14ac:dyDescent="0.25">
      <c r="A1249" s="126"/>
    </row>
    <row r="1250" spans="1:1" x14ac:dyDescent="0.25">
      <c r="A1250" s="126"/>
    </row>
    <row r="1251" spans="1:1" x14ac:dyDescent="0.25">
      <c r="A1251" s="126"/>
    </row>
    <row r="1252" spans="1:1" x14ac:dyDescent="0.25">
      <c r="A1252" s="126"/>
    </row>
    <row r="1253" spans="1:1" x14ac:dyDescent="0.25">
      <c r="A1253" s="126"/>
    </row>
    <row r="1254" spans="1:1" x14ac:dyDescent="0.25">
      <c r="A1254" s="126"/>
    </row>
    <row r="1255" spans="1:1" x14ac:dyDescent="0.25">
      <c r="A1255" s="126"/>
    </row>
    <row r="1256" spans="1:1" x14ac:dyDescent="0.25">
      <c r="A1256" s="126"/>
    </row>
    <row r="1257" spans="1:1" x14ac:dyDescent="0.25">
      <c r="A1257" s="126"/>
    </row>
    <row r="1258" spans="1:1" x14ac:dyDescent="0.25">
      <c r="A1258" s="126"/>
    </row>
    <row r="1259" spans="1:1" x14ac:dyDescent="0.25">
      <c r="A1259" s="126"/>
    </row>
    <row r="1260" spans="1:1" x14ac:dyDescent="0.25">
      <c r="A1260" s="126"/>
    </row>
    <row r="1261" spans="1:1" x14ac:dyDescent="0.25">
      <c r="A1261" s="126"/>
    </row>
    <row r="1262" spans="1:1" x14ac:dyDescent="0.25">
      <c r="A1262" s="126"/>
    </row>
    <row r="1263" spans="1:1" x14ac:dyDescent="0.25">
      <c r="A1263" s="126"/>
    </row>
    <row r="1264" spans="1:1" x14ac:dyDescent="0.25">
      <c r="A1264" s="126"/>
    </row>
    <row r="1265" spans="1:1" x14ac:dyDescent="0.25">
      <c r="A1265" s="126"/>
    </row>
    <row r="1266" spans="1:1" x14ac:dyDescent="0.25">
      <c r="A1266" s="126"/>
    </row>
    <row r="1267" spans="1:1" x14ac:dyDescent="0.25">
      <c r="A1267" s="126"/>
    </row>
    <row r="1268" spans="1:1" x14ac:dyDescent="0.25">
      <c r="A1268" s="126"/>
    </row>
    <row r="1269" spans="1:1" x14ac:dyDescent="0.25">
      <c r="A1269" s="126"/>
    </row>
    <row r="1270" spans="1:1" x14ac:dyDescent="0.25">
      <c r="A1270" s="126"/>
    </row>
    <row r="1271" spans="1:1" x14ac:dyDescent="0.25">
      <c r="A1271" s="126"/>
    </row>
    <row r="1272" spans="1:1" x14ac:dyDescent="0.25">
      <c r="A1272" s="126"/>
    </row>
    <row r="1273" spans="1:1" x14ac:dyDescent="0.25">
      <c r="A1273" s="126"/>
    </row>
    <row r="1274" spans="1:1" x14ac:dyDescent="0.25">
      <c r="A1274" s="126"/>
    </row>
    <row r="1275" spans="1:1" x14ac:dyDescent="0.25">
      <c r="A1275" s="126"/>
    </row>
    <row r="1276" spans="1:1" x14ac:dyDescent="0.25">
      <c r="A1276" s="126"/>
    </row>
    <row r="1277" spans="1:1" x14ac:dyDescent="0.25">
      <c r="A1277" s="126"/>
    </row>
    <row r="1278" spans="1:1" x14ac:dyDescent="0.25">
      <c r="A1278" s="126"/>
    </row>
    <row r="1279" spans="1:1" x14ac:dyDescent="0.25">
      <c r="A1279" s="126"/>
    </row>
    <row r="1280" spans="1:1" x14ac:dyDescent="0.25">
      <c r="A1280" s="126"/>
    </row>
    <row r="1281" spans="1:1" x14ac:dyDescent="0.25">
      <c r="A1281" s="126"/>
    </row>
    <row r="1282" spans="1:1" x14ac:dyDescent="0.25">
      <c r="A1282" s="126"/>
    </row>
    <row r="1283" spans="1:1" x14ac:dyDescent="0.25">
      <c r="A1283" s="126"/>
    </row>
    <row r="1284" spans="1:1" x14ac:dyDescent="0.25">
      <c r="A1284" s="126"/>
    </row>
    <row r="1285" spans="1:1" x14ac:dyDescent="0.25">
      <c r="A1285" s="126"/>
    </row>
    <row r="1286" spans="1:1" x14ac:dyDescent="0.25">
      <c r="A1286" s="126"/>
    </row>
    <row r="1287" spans="1:1" x14ac:dyDescent="0.25">
      <c r="A1287" s="126"/>
    </row>
    <row r="1288" spans="1:1" x14ac:dyDescent="0.25">
      <c r="A1288" s="126"/>
    </row>
    <row r="1289" spans="1:1" x14ac:dyDescent="0.25">
      <c r="A1289" s="126"/>
    </row>
    <row r="1290" spans="1:1" x14ac:dyDescent="0.25">
      <c r="A1290" s="126"/>
    </row>
    <row r="1291" spans="1:1" x14ac:dyDescent="0.25">
      <c r="A1291" s="126"/>
    </row>
    <row r="1292" spans="1:1" x14ac:dyDescent="0.25">
      <c r="A1292" s="126"/>
    </row>
    <row r="1293" spans="1:1" x14ac:dyDescent="0.25">
      <c r="A1293" s="126"/>
    </row>
    <row r="1294" spans="1:1" x14ac:dyDescent="0.25">
      <c r="A1294" s="126"/>
    </row>
    <row r="1295" spans="1:1" x14ac:dyDescent="0.25">
      <c r="A1295" s="126"/>
    </row>
    <row r="1296" spans="1:1" x14ac:dyDescent="0.25">
      <c r="A1296" s="126"/>
    </row>
    <row r="1297" spans="1:1" x14ac:dyDescent="0.25">
      <c r="A1297" s="126"/>
    </row>
    <row r="1298" spans="1:1" x14ac:dyDescent="0.25">
      <c r="A1298" s="126"/>
    </row>
    <row r="1299" spans="1:1" x14ac:dyDescent="0.25">
      <c r="A1299" s="126"/>
    </row>
    <row r="1300" spans="1:1" x14ac:dyDescent="0.25">
      <c r="A1300" s="126"/>
    </row>
    <row r="1301" spans="1:1" x14ac:dyDescent="0.25">
      <c r="A1301" s="126"/>
    </row>
    <row r="1302" spans="1:1" x14ac:dyDescent="0.25">
      <c r="A1302" s="126"/>
    </row>
    <row r="1303" spans="1:1" x14ac:dyDescent="0.25">
      <c r="A1303" s="126"/>
    </row>
    <row r="1304" spans="1:1" x14ac:dyDescent="0.25">
      <c r="A1304" s="126"/>
    </row>
    <row r="1305" spans="1:1" x14ac:dyDescent="0.25">
      <c r="A1305" s="126"/>
    </row>
    <row r="1306" spans="1:1" x14ac:dyDescent="0.25">
      <c r="A1306" s="126"/>
    </row>
    <row r="1307" spans="1:1" x14ac:dyDescent="0.25">
      <c r="A1307" s="126"/>
    </row>
    <row r="1308" spans="1:1" x14ac:dyDescent="0.25">
      <c r="A1308" s="126"/>
    </row>
    <row r="1309" spans="1:1" x14ac:dyDescent="0.25">
      <c r="A1309" s="126"/>
    </row>
    <row r="1310" spans="1:1" x14ac:dyDescent="0.25">
      <c r="A1310" s="126"/>
    </row>
    <row r="1311" spans="1:1" x14ac:dyDescent="0.25">
      <c r="A1311" s="126"/>
    </row>
    <row r="1312" spans="1:1" x14ac:dyDescent="0.25">
      <c r="A1312" s="126"/>
    </row>
    <row r="1313" spans="1:1" x14ac:dyDescent="0.25">
      <c r="A1313" s="126"/>
    </row>
    <row r="1314" spans="1:1" x14ac:dyDescent="0.25">
      <c r="A1314" s="126"/>
    </row>
    <row r="1315" spans="1:1" x14ac:dyDescent="0.25">
      <c r="A1315" s="126"/>
    </row>
    <row r="1316" spans="1:1" x14ac:dyDescent="0.25">
      <c r="A1316" s="126"/>
    </row>
    <row r="1317" spans="1:1" x14ac:dyDescent="0.25">
      <c r="A1317" s="126"/>
    </row>
    <row r="1318" spans="1:1" x14ac:dyDescent="0.25">
      <c r="A1318" s="126"/>
    </row>
    <row r="1319" spans="1:1" x14ac:dyDescent="0.25">
      <c r="A1319" s="126"/>
    </row>
    <row r="1320" spans="1:1" x14ac:dyDescent="0.25">
      <c r="A1320" s="126"/>
    </row>
    <row r="1321" spans="1:1" x14ac:dyDescent="0.25">
      <c r="A1321" s="126"/>
    </row>
    <row r="1322" spans="1:1" x14ac:dyDescent="0.25">
      <c r="A1322" s="126"/>
    </row>
    <row r="1323" spans="1:1" x14ac:dyDescent="0.25">
      <c r="A1323" s="126"/>
    </row>
    <row r="1324" spans="1:1" x14ac:dyDescent="0.25">
      <c r="A1324" s="126"/>
    </row>
    <row r="1325" spans="1:1" x14ac:dyDescent="0.25">
      <c r="A1325" s="126"/>
    </row>
    <row r="1326" spans="1:1" x14ac:dyDescent="0.25">
      <c r="A1326" s="126"/>
    </row>
    <row r="1327" spans="1:1" x14ac:dyDescent="0.25">
      <c r="A1327" s="126"/>
    </row>
    <row r="1328" spans="1:1" x14ac:dyDescent="0.25">
      <c r="A1328" s="126"/>
    </row>
    <row r="1329" spans="1:1" x14ac:dyDescent="0.25">
      <c r="A1329" s="126"/>
    </row>
    <row r="1330" spans="1:1" x14ac:dyDescent="0.25">
      <c r="A1330" s="126"/>
    </row>
    <row r="1331" spans="1:1" x14ac:dyDescent="0.25">
      <c r="A1331" s="126"/>
    </row>
    <row r="1332" spans="1:1" x14ac:dyDescent="0.25">
      <c r="A1332" s="126"/>
    </row>
    <row r="1333" spans="1:1" x14ac:dyDescent="0.25">
      <c r="A1333" s="126"/>
    </row>
    <row r="1334" spans="1:1" x14ac:dyDescent="0.25">
      <c r="A1334" s="126"/>
    </row>
    <row r="1335" spans="1:1" x14ac:dyDescent="0.25">
      <c r="A1335" s="126"/>
    </row>
    <row r="1336" spans="1:1" x14ac:dyDescent="0.25">
      <c r="A1336" s="126"/>
    </row>
    <row r="1337" spans="1:1" x14ac:dyDescent="0.25">
      <c r="A1337" s="126"/>
    </row>
    <row r="1338" spans="1:1" x14ac:dyDescent="0.25">
      <c r="A1338" s="126"/>
    </row>
    <row r="1339" spans="1:1" x14ac:dyDescent="0.25">
      <c r="A1339" s="126"/>
    </row>
    <row r="1340" spans="1:1" x14ac:dyDescent="0.25">
      <c r="A1340" s="126"/>
    </row>
    <row r="1341" spans="1:1" x14ac:dyDescent="0.25">
      <c r="A1341" s="126"/>
    </row>
    <row r="1342" spans="1:1" x14ac:dyDescent="0.25">
      <c r="A1342" s="126"/>
    </row>
    <row r="1343" spans="1:1" x14ac:dyDescent="0.25">
      <c r="A1343" s="126"/>
    </row>
    <row r="1344" spans="1:1" x14ac:dyDescent="0.25">
      <c r="A1344" s="126"/>
    </row>
    <row r="1345" spans="1:1" x14ac:dyDescent="0.25">
      <c r="A1345" s="126"/>
    </row>
    <row r="1346" spans="1:1" x14ac:dyDescent="0.25">
      <c r="A1346" s="126"/>
    </row>
    <row r="1347" spans="1:1" x14ac:dyDescent="0.25">
      <c r="A1347" s="126"/>
    </row>
    <row r="1348" spans="1:1" x14ac:dyDescent="0.25">
      <c r="A1348" s="126"/>
    </row>
    <row r="1349" spans="1:1" x14ac:dyDescent="0.25">
      <c r="A1349" s="126"/>
    </row>
    <row r="1350" spans="1:1" x14ac:dyDescent="0.25">
      <c r="A1350" s="126"/>
    </row>
    <row r="1351" spans="1:1" x14ac:dyDescent="0.25">
      <c r="A1351" s="126"/>
    </row>
    <row r="1352" spans="1:1" x14ac:dyDescent="0.25">
      <c r="A1352" s="126"/>
    </row>
    <row r="1353" spans="1:1" x14ac:dyDescent="0.25">
      <c r="A1353" s="126"/>
    </row>
    <row r="1354" spans="1:1" x14ac:dyDescent="0.25">
      <c r="A1354" s="126"/>
    </row>
    <row r="1355" spans="1:1" x14ac:dyDescent="0.25">
      <c r="A1355" s="126"/>
    </row>
    <row r="1356" spans="1:1" x14ac:dyDescent="0.25">
      <c r="A1356" s="126"/>
    </row>
    <row r="1357" spans="1:1" x14ac:dyDescent="0.25">
      <c r="A1357" s="126"/>
    </row>
    <row r="1358" spans="1:1" x14ac:dyDescent="0.25">
      <c r="A1358" s="126"/>
    </row>
    <row r="1359" spans="1:1" x14ac:dyDescent="0.25">
      <c r="A1359" s="126"/>
    </row>
    <row r="1360" spans="1:1" x14ac:dyDescent="0.25">
      <c r="A1360" s="126"/>
    </row>
    <row r="1361" spans="1:1" x14ac:dyDescent="0.25">
      <c r="A1361" s="126"/>
    </row>
    <row r="1362" spans="1:1" x14ac:dyDescent="0.25">
      <c r="A1362" s="126"/>
    </row>
    <row r="1363" spans="1:1" x14ac:dyDescent="0.25">
      <c r="A1363" s="126"/>
    </row>
    <row r="1364" spans="1:1" x14ac:dyDescent="0.25">
      <c r="A1364" s="126"/>
    </row>
    <row r="1365" spans="1:1" x14ac:dyDescent="0.25">
      <c r="A1365" s="126"/>
    </row>
    <row r="1366" spans="1:1" x14ac:dyDescent="0.25">
      <c r="A1366" s="126"/>
    </row>
    <row r="1367" spans="1:1" x14ac:dyDescent="0.25">
      <c r="A1367" s="126"/>
    </row>
    <row r="1368" spans="1:1" x14ac:dyDescent="0.25">
      <c r="A1368" s="126"/>
    </row>
    <row r="1369" spans="1:1" x14ac:dyDescent="0.25">
      <c r="A1369" s="126"/>
    </row>
    <row r="1370" spans="1:1" x14ac:dyDescent="0.25">
      <c r="A1370" s="126"/>
    </row>
    <row r="1371" spans="1:1" x14ac:dyDescent="0.25">
      <c r="A1371" s="126"/>
    </row>
    <row r="1372" spans="1:1" x14ac:dyDescent="0.25">
      <c r="A1372" s="126"/>
    </row>
    <row r="1373" spans="1:1" x14ac:dyDescent="0.25">
      <c r="A1373" s="126"/>
    </row>
    <row r="1374" spans="1:1" x14ac:dyDescent="0.25">
      <c r="A1374" s="126"/>
    </row>
    <row r="1375" spans="1:1" x14ac:dyDescent="0.25">
      <c r="A1375" s="126"/>
    </row>
    <row r="1376" spans="1:1" x14ac:dyDescent="0.25">
      <c r="A1376" s="126"/>
    </row>
    <row r="1377" spans="1:1" x14ac:dyDescent="0.25">
      <c r="A1377" s="126"/>
    </row>
    <row r="1378" spans="1:1" x14ac:dyDescent="0.25">
      <c r="A1378" s="126"/>
    </row>
    <row r="1379" spans="1:1" x14ac:dyDescent="0.25">
      <c r="A1379" s="126"/>
    </row>
    <row r="1380" spans="1:1" x14ac:dyDescent="0.25">
      <c r="A1380" s="126"/>
    </row>
    <row r="1381" spans="1:1" x14ac:dyDescent="0.25">
      <c r="A1381" s="126"/>
    </row>
    <row r="1382" spans="1:1" x14ac:dyDescent="0.25">
      <c r="A1382" s="126"/>
    </row>
    <row r="1383" spans="1:1" x14ac:dyDescent="0.25">
      <c r="A1383" s="126"/>
    </row>
    <row r="1384" spans="1:1" x14ac:dyDescent="0.25">
      <c r="A1384" s="126"/>
    </row>
    <row r="1385" spans="1:1" x14ac:dyDescent="0.25">
      <c r="A1385" s="126"/>
    </row>
    <row r="1386" spans="1:1" x14ac:dyDescent="0.25">
      <c r="A1386" s="126"/>
    </row>
    <row r="1387" spans="1:1" x14ac:dyDescent="0.25">
      <c r="A1387" s="126"/>
    </row>
    <row r="1388" spans="1:1" x14ac:dyDescent="0.25">
      <c r="A1388" s="126"/>
    </row>
    <row r="1389" spans="1:1" x14ac:dyDescent="0.25">
      <c r="A1389" s="126"/>
    </row>
    <row r="1390" spans="1:1" x14ac:dyDescent="0.25">
      <c r="A1390" s="126"/>
    </row>
    <row r="1391" spans="1:1" x14ac:dyDescent="0.25">
      <c r="A1391" s="126"/>
    </row>
    <row r="1392" spans="1:1" x14ac:dyDescent="0.25">
      <c r="A1392" s="126"/>
    </row>
    <row r="1393" spans="1:1" x14ac:dyDescent="0.25">
      <c r="A1393" s="126"/>
    </row>
    <row r="1394" spans="1:1" x14ac:dyDescent="0.25">
      <c r="A1394" s="126"/>
    </row>
    <row r="1395" spans="1:1" x14ac:dyDescent="0.25">
      <c r="A1395" s="126"/>
    </row>
    <row r="1396" spans="1:1" x14ac:dyDescent="0.25">
      <c r="A1396" s="126"/>
    </row>
    <row r="1397" spans="1:1" x14ac:dyDescent="0.25">
      <c r="A1397" s="126"/>
    </row>
    <row r="1398" spans="1:1" x14ac:dyDescent="0.25">
      <c r="A1398" s="126"/>
    </row>
    <row r="1399" spans="1:1" x14ac:dyDescent="0.25">
      <c r="A1399" s="126"/>
    </row>
    <row r="1400" spans="1:1" x14ac:dyDescent="0.25">
      <c r="A1400" s="126"/>
    </row>
    <row r="1401" spans="1:1" x14ac:dyDescent="0.25">
      <c r="A1401" s="126"/>
    </row>
    <row r="1402" spans="1:1" x14ac:dyDescent="0.25">
      <c r="A1402" s="126"/>
    </row>
    <row r="1403" spans="1:1" x14ac:dyDescent="0.25">
      <c r="A1403" s="126"/>
    </row>
    <row r="1404" spans="1:1" x14ac:dyDescent="0.25">
      <c r="A1404" s="126"/>
    </row>
    <row r="1405" spans="1:1" x14ac:dyDescent="0.25">
      <c r="A1405" s="126"/>
    </row>
    <row r="1406" spans="1:1" x14ac:dyDescent="0.25">
      <c r="A1406" s="126"/>
    </row>
    <row r="1407" spans="1:1" x14ac:dyDescent="0.25">
      <c r="A1407" s="126"/>
    </row>
    <row r="1408" spans="1:1" x14ac:dyDescent="0.25">
      <c r="A1408" s="126"/>
    </row>
    <row r="1409" spans="1:1" x14ac:dyDescent="0.25">
      <c r="A1409" s="126"/>
    </row>
    <row r="1410" spans="1:1" x14ac:dyDescent="0.25">
      <c r="A1410" s="126"/>
    </row>
    <row r="1411" spans="1:1" x14ac:dyDescent="0.25">
      <c r="A1411" s="126"/>
    </row>
    <row r="1412" spans="1:1" x14ac:dyDescent="0.25">
      <c r="A1412" s="126"/>
    </row>
    <row r="1413" spans="1:1" x14ac:dyDescent="0.25">
      <c r="A1413" s="126"/>
    </row>
    <row r="1414" spans="1:1" x14ac:dyDescent="0.25">
      <c r="A1414" s="126"/>
    </row>
    <row r="1415" spans="1:1" x14ac:dyDescent="0.25">
      <c r="A1415" s="126"/>
    </row>
    <row r="1416" spans="1:1" x14ac:dyDescent="0.25">
      <c r="A1416" s="126"/>
    </row>
    <row r="1417" spans="1:1" x14ac:dyDescent="0.25">
      <c r="A1417" s="126"/>
    </row>
    <row r="1418" spans="1:1" x14ac:dyDescent="0.25">
      <c r="A1418" s="126"/>
    </row>
    <row r="1419" spans="1:1" x14ac:dyDescent="0.25">
      <c r="A1419" s="126"/>
    </row>
    <row r="1420" spans="1:1" x14ac:dyDescent="0.25">
      <c r="A1420" s="126"/>
    </row>
    <row r="1421" spans="1:1" x14ac:dyDescent="0.25">
      <c r="A1421" s="126"/>
    </row>
    <row r="1422" spans="1:1" x14ac:dyDescent="0.25">
      <c r="A1422" s="126"/>
    </row>
    <row r="1423" spans="1:1" x14ac:dyDescent="0.25">
      <c r="A1423" s="126"/>
    </row>
    <row r="1424" spans="1:1" x14ac:dyDescent="0.25">
      <c r="A1424" s="126"/>
    </row>
    <row r="1425" spans="1:1" x14ac:dyDescent="0.25">
      <c r="A1425" s="126"/>
    </row>
    <row r="1426" spans="1:1" x14ac:dyDescent="0.25">
      <c r="A1426" s="126"/>
    </row>
    <row r="1427" spans="1:1" x14ac:dyDescent="0.25">
      <c r="A1427" s="126"/>
    </row>
    <row r="1428" spans="1:1" x14ac:dyDescent="0.25">
      <c r="A1428" s="126"/>
    </row>
    <row r="1429" spans="1:1" x14ac:dyDescent="0.25">
      <c r="A1429" s="126"/>
    </row>
    <row r="1430" spans="1:1" x14ac:dyDescent="0.25">
      <c r="A1430" s="126"/>
    </row>
    <row r="1431" spans="1:1" x14ac:dyDescent="0.25">
      <c r="A1431" s="126"/>
    </row>
    <row r="1432" spans="1:1" x14ac:dyDescent="0.25">
      <c r="A1432" s="126"/>
    </row>
    <row r="1433" spans="1:1" x14ac:dyDescent="0.25">
      <c r="A1433" s="126"/>
    </row>
    <row r="1434" spans="1:1" x14ac:dyDescent="0.25">
      <c r="A1434" s="126"/>
    </row>
    <row r="1435" spans="1:1" x14ac:dyDescent="0.25">
      <c r="A1435" s="126"/>
    </row>
    <row r="1436" spans="1:1" x14ac:dyDescent="0.25">
      <c r="A1436" s="126"/>
    </row>
    <row r="1437" spans="1:1" x14ac:dyDescent="0.25">
      <c r="A1437" s="126"/>
    </row>
    <row r="1438" spans="1:1" x14ac:dyDescent="0.25">
      <c r="A1438" s="126"/>
    </row>
    <row r="1439" spans="1:1" x14ac:dyDescent="0.25">
      <c r="A1439" s="126"/>
    </row>
    <row r="1440" spans="1:1" x14ac:dyDescent="0.25">
      <c r="A1440" s="126"/>
    </row>
    <row r="1441" spans="1:1" x14ac:dyDescent="0.25">
      <c r="A1441" s="126"/>
    </row>
    <row r="1442" spans="1:1" x14ac:dyDescent="0.25">
      <c r="A1442" s="126"/>
    </row>
    <row r="1443" spans="1:1" x14ac:dyDescent="0.25">
      <c r="A1443" s="126"/>
    </row>
    <row r="1444" spans="1:1" x14ac:dyDescent="0.25">
      <c r="A1444" s="126"/>
    </row>
    <row r="1445" spans="1:1" x14ac:dyDescent="0.25">
      <c r="A1445" s="126"/>
    </row>
    <row r="1446" spans="1:1" x14ac:dyDescent="0.25">
      <c r="A1446" s="126"/>
    </row>
    <row r="1447" spans="1:1" x14ac:dyDescent="0.25">
      <c r="A1447" s="126"/>
    </row>
    <row r="1448" spans="1:1" x14ac:dyDescent="0.25">
      <c r="A1448" s="126"/>
    </row>
    <row r="1449" spans="1:1" x14ac:dyDescent="0.25">
      <c r="A1449" s="126"/>
    </row>
    <row r="1450" spans="1:1" x14ac:dyDescent="0.25">
      <c r="A1450" s="126"/>
    </row>
    <row r="1451" spans="1:1" x14ac:dyDescent="0.25">
      <c r="A1451" s="126"/>
    </row>
    <row r="1452" spans="1:1" x14ac:dyDescent="0.25">
      <c r="A1452" s="126"/>
    </row>
    <row r="1453" spans="1:1" x14ac:dyDescent="0.25">
      <c r="A1453" s="126"/>
    </row>
    <row r="1454" spans="1:1" x14ac:dyDescent="0.25">
      <c r="A1454" s="126"/>
    </row>
    <row r="1455" spans="1:1" x14ac:dyDescent="0.25">
      <c r="A1455" s="126"/>
    </row>
    <row r="1456" spans="1:1" x14ac:dyDescent="0.25">
      <c r="A1456" s="126"/>
    </row>
    <row r="1457" spans="1:1" x14ac:dyDescent="0.25">
      <c r="A1457" s="126"/>
    </row>
    <row r="1458" spans="1:1" x14ac:dyDescent="0.25">
      <c r="A1458" s="126"/>
    </row>
    <row r="1459" spans="1:1" x14ac:dyDescent="0.25">
      <c r="A1459" s="126"/>
    </row>
    <row r="1460" spans="1:1" x14ac:dyDescent="0.25">
      <c r="A1460" s="126"/>
    </row>
    <row r="1461" spans="1:1" x14ac:dyDescent="0.25">
      <c r="A1461" s="126"/>
    </row>
    <row r="1462" spans="1:1" x14ac:dyDescent="0.25">
      <c r="A1462" s="126"/>
    </row>
    <row r="1463" spans="1:1" x14ac:dyDescent="0.25">
      <c r="A1463" s="126"/>
    </row>
    <row r="1464" spans="1:1" x14ac:dyDescent="0.25">
      <c r="A1464" s="126"/>
    </row>
    <row r="1465" spans="1:1" x14ac:dyDescent="0.25">
      <c r="A1465" s="126"/>
    </row>
    <row r="1466" spans="1:1" x14ac:dyDescent="0.25">
      <c r="A1466" s="126"/>
    </row>
    <row r="1467" spans="1:1" x14ac:dyDescent="0.25">
      <c r="A1467" s="126"/>
    </row>
    <row r="1468" spans="1:1" x14ac:dyDescent="0.25">
      <c r="A1468" s="126"/>
    </row>
    <row r="1469" spans="1:1" x14ac:dyDescent="0.25">
      <c r="A1469" s="126"/>
    </row>
    <row r="1470" spans="1:1" x14ac:dyDescent="0.25">
      <c r="A1470" s="126"/>
    </row>
    <row r="1471" spans="1:1" x14ac:dyDescent="0.25">
      <c r="A1471" s="126"/>
    </row>
    <row r="1472" spans="1:1" x14ac:dyDescent="0.25">
      <c r="A1472" s="126"/>
    </row>
    <row r="1473" spans="1:1" x14ac:dyDescent="0.25">
      <c r="A1473" s="126"/>
    </row>
    <row r="1474" spans="1:1" x14ac:dyDescent="0.25">
      <c r="A1474" s="126"/>
    </row>
    <row r="1475" spans="1:1" x14ac:dyDescent="0.25">
      <c r="A1475" s="126"/>
    </row>
    <row r="1476" spans="1:1" x14ac:dyDescent="0.25">
      <c r="A1476" s="126"/>
    </row>
    <row r="1477" spans="1:1" x14ac:dyDescent="0.25">
      <c r="A1477" s="126"/>
    </row>
    <row r="1478" spans="1:1" x14ac:dyDescent="0.25">
      <c r="A1478" s="126"/>
    </row>
    <row r="1479" spans="1:1" x14ac:dyDescent="0.25">
      <c r="A1479" s="126"/>
    </row>
    <row r="1480" spans="1:1" x14ac:dyDescent="0.25">
      <c r="A1480" s="126"/>
    </row>
    <row r="1481" spans="1:1" x14ac:dyDescent="0.25">
      <c r="A1481" s="126"/>
    </row>
    <row r="1482" spans="1:1" x14ac:dyDescent="0.25">
      <c r="A1482" s="126"/>
    </row>
    <row r="1483" spans="1:1" x14ac:dyDescent="0.25">
      <c r="A1483" s="126"/>
    </row>
    <row r="1484" spans="1:1" x14ac:dyDescent="0.25">
      <c r="A1484" s="126"/>
    </row>
    <row r="1485" spans="1:1" x14ac:dyDescent="0.25">
      <c r="A1485" s="126"/>
    </row>
    <row r="1486" spans="1:1" x14ac:dyDescent="0.25">
      <c r="A1486" s="126"/>
    </row>
    <row r="1487" spans="1:1" x14ac:dyDescent="0.25">
      <c r="A1487" s="126"/>
    </row>
    <row r="1488" spans="1:1" x14ac:dyDescent="0.25">
      <c r="A1488" s="126"/>
    </row>
    <row r="1489" spans="1:1" x14ac:dyDescent="0.25">
      <c r="A1489" s="126"/>
    </row>
    <row r="1490" spans="1:1" x14ac:dyDescent="0.25">
      <c r="A1490" s="126"/>
    </row>
    <row r="1491" spans="1:1" x14ac:dyDescent="0.25">
      <c r="A1491" s="126"/>
    </row>
    <row r="1492" spans="1:1" x14ac:dyDescent="0.25">
      <c r="A1492" s="126"/>
    </row>
    <row r="1493" spans="1:1" x14ac:dyDescent="0.25">
      <c r="A1493" s="126"/>
    </row>
    <row r="1494" spans="1:1" x14ac:dyDescent="0.25">
      <c r="A1494" s="126"/>
    </row>
    <row r="1495" spans="1:1" x14ac:dyDescent="0.25">
      <c r="A1495" s="126"/>
    </row>
    <row r="1496" spans="1:1" x14ac:dyDescent="0.25">
      <c r="A1496" s="126"/>
    </row>
    <row r="1497" spans="1:1" x14ac:dyDescent="0.25">
      <c r="A1497" s="126"/>
    </row>
    <row r="1498" spans="1:1" x14ac:dyDescent="0.25">
      <c r="A1498" s="126"/>
    </row>
    <row r="1499" spans="1:1" x14ac:dyDescent="0.25">
      <c r="A1499" s="126"/>
    </row>
    <row r="1500" spans="1:1" x14ac:dyDescent="0.25">
      <c r="A1500" s="126"/>
    </row>
    <row r="1501" spans="1:1" x14ac:dyDescent="0.25">
      <c r="A1501" s="126"/>
    </row>
    <row r="1502" spans="1:1" x14ac:dyDescent="0.25">
      <c r="A1502" s="126"/>
    </row>
    <row r="1503" spans="1:1" x14ac:dyDescent="0.25">
      <c r="A1503" s="126"/>
    </row>
    <row r="1504" spans="1:1" x14ac:dyDescent="0.25">
      <c r="A1504" s="126"/>
    </row>
    <row r="1505" spans="1:1" x14ac:dyDescent="0.25">
      <c r="A1505" s="126"/>
    </row>
    <row r="1506" spans="1:1" x14ac:dyDescent="0.25">
      <c r="A1506" s="126"/>
    </row>
    <row r="1507" spans="1:1" x14ac:dyDescent="0.25">
      <c r="A1507" s="126"/>
    </row>
    <row r="1508" spans="1:1" x14ac:dyDescent="0.25">
      <c r="A1508" s="126"/>
    </row>
    <row r="1509" spans="1:1" x14ac:dyDescent="0.25">
      <c r="A1509" s="126"/>
    </row>
    <row r="1510" spans="1:1" x14ac:dyDescent="0.25">
      <c r="A1510" s="126"/>
    </row>
    <row r="1511" spans="1:1" x14ac:dyDescent="0.25">
      <c r="A1511" s="126"/>
    </row>
    <row r="1512" spans="1:1" x14ac:dyDescent="0.25">
      <c r="A1512" s="126"/>
    </row>
    <row r="1513" spans="1:1" x14ac:dyDescent="0.25">
      <c r="A1513" s="126"/>
    </row>
    <row r="1514" spans="1:1" x14ac:dyDescent="0.25">
      <c r="A1514" s="126"/>
    </row>
    <row r="1515" spans="1:1" x14ac:dyDescent="0.25">
      <c r="A1515" s="126"/>
    </row>
    <row r="1516" spans="1:1" x14ac:dyDescent="0.25">
      <c r="A1516" s="126"/>
    </row>
    <row r="1517" spans="1:1" x14ac:dyDescent="0.25">
      <c r="A1517" s="126"/>
    </row>
    <row r="1518" spans="1:1" x14ac:dyDescent="0.25">
      <c r="A1518" s="126"/>
    </row>
    <row r="1519" spans="1:1" x14ac:dyDescent="0.25">
      <c r="A1519" s="126"/>
    </row>
    <row r="1520" spans="1:1" x14ac:dyDescent="0.25">
      <c r="A1520" s="126"/>
    </row>
    <row r="1521" spans="1:1" x14ac:dyDescent="0.25">
      <c r="A1521" s="126"/>
    </row>
    <row r="1522" spans="1:1" x14ac:dyDescent="0.25">
      <c r="A1522" s="126"/>
    </row>
    <row r="1523" spans="1:1" x14ac:dyDescent="0.25">
      <c r="A1523" s="126"/>
    </row>
    <row r="1524" spans="1:1" x14ac:dyDescent="0.25">
      <c r="A1524" s="126"/>
    </row>
    <row r="1525" spans="1:1" x14ac:dyDescent="0.25">
      <c r="A1525" s="126"/>
    </row>
    <row r="1526" spans="1:1" x14ac:dyDescent="0.25">
      <c r="A1526" s="126"/>
    </row>
    <row r="1527" spans="1:1" x14ac:dyDescent="0.25">
      <c r="A1527" s="126"/>
    </row>
    <row r="1528" spans="1:1" x14ac:dyDescent="0.25">
      <c r="A1528" s="126"/>
    </row>
    <row r="1529" spans="1:1" x14ac:dyDescent="0.25">
      <c r="A1529" s="126"/>
    </row>
    <row r="1530" spans="1:1" x14ac:dyDescent="0.25">
      <c r="A1530" s="126"/>
    </row>
    <row r="1531" spans="1:1" x14ac:dyDescent="0.25">
      <c r="A1531" s="126"/>
    </row>
    <row r="1532" spans="1:1" x14ac:dyDescent="0.25">
      <c r="A1532" s="126"/>
    </row>
    <row r="1533" spans="1:1" x14ac:dyDescent="0.25">
      <c r="A1533" s="126"/>
    </row>
    <row r="1534" spans="1:1" x14ac:dyDescent="0.25">
      <c r="A1534" s="126"/>
    </row>
    <row r="1535" spans="1:1" x14ac:dyDescent="0.25">
      <c r="A1535" s="126"/>
    </row>
    <row r="1536" spans="1:1" x14ac:dyDescent="0.25">
      <c r="A1536" s="126"/>
    </row>
    <row r="1537" spans="1:1" x14ac:dyDescent="0.25">
      <c r="A1537" s="126"/>
    </row>
    <row r="1538" spans="1:1" x14ac:dyDescent="0.25">
      <c r="A1538" s="126"/>
    </row>
    <row r="1539" spans="1:1" x14ac:dyDescent="0.25">
      <c r="A1539" s="126"/>
    </row>
    <row r="1540" spans="1:1" x14ac:dyDescent="0.25">
      <c r="A1540" s="126"/>
    </row>
    <row r="1541" spans="1:1" x14ac:dyDescent="0.25">
      <c r="A1541" s="126"/>
    </row>
    <row r="1542" spans="1:1" x14ac:dyDescent="0.25">
      <c r="A1542" s="126"/>
    </row>
    <row r="1543" spans="1:1" x14ac:dyDescent="0.25">
      <c r="A1543" s="126"/>
    </row>
    <row r="1544" spans="1:1" x14ac:dyDescent="0.25">
      <c r="A1544" s="126"/>
    </row>
    <row r="1545" spans="1:1" x14ac:dyDescent="0.25">
      <c r="A1545" s="126"/>
    </row>
    <row r="1546" spans="1:1" x14ac:dyDescent="0.25">
      <c r="A1546" s="126"/>
    </row>
    <row r="1547" spans="1:1" x14ac:dyDescent="0.25">
      <c r="A1547" s="126"/>
    </row>
    <row r="1548" spans="1:1" x14ac:dyDescent="0.25">
      <c r="A1548" s="126"/>
    </row>
    <row r="1549" spans="1:1" x14ac:dyDescent="0.25">
      <c r="A1549" s="126"/>
    </row>
    <row r="1550" spans="1:1" x14ac:dyDescent="0.25">
      <c r="A1550" s="126"/>
    </row>
    <row r="1551" spans="1:1" x14ac:dyDescent="0.25">
      <c r="A1551" s="126"/>
    </row>
    <row r="1552" spans="1:1" x14ac:dyDescent="0.25">
      <c r="A1552" s="126"/>
    </row>
    <row r="1553" spans="1:1" x14ac:dyDescent="0.25">
      <c r="A1553" s="126"/>
    </row>
    <row r="1554" spans="1:1" x14ac:dyDescent="0.25">
      <c r="A1554" s="126"/>
    </row>
    <row r="1555" spans="1:1" x14ac:dyDescent="0.25">
      <c r="A1555" s="126"/>
    </row>
    <row r="1556" spans="1:1" x14ac:dyDescent="0.25">
      <c r="A1556" s="126"/>
    </row>
    <row r="1557" spans="1:1" x14ac:dyDescent="0.25">
      <c r="A1557" s="126"/>
    </row>
    <row r="1558" spans="1:1" x14ac:dyDescent="0.25">
      <c r="A1558" s="126"/>
    </row>
    <row r="1559" spans="1:1" x14ac:dyDescent="0.25">
      <c r="A1559" s="126"/>
    </row>
    <row r="1560" spans="1:1" x14ac:dyDescent="0.25">
      <c r="A1560" s="126"/>
    </row>
    <row r="1561" spans="1:1" x14ac:dyDescent="0.25">
      <c r="A1561" s="126"/>
    </row>
    <row r="1562" spans="1:1" x14ac:dyDescent="0.25">
      <c r="A1562" s="126"/>
    </row>
    <row r="1563" spans="1:1" x14ac:dyDescent="0.25">
      <c r="A1563" s="126"/>
    </row>
    <row r="1564" spans="1:1" x14ac:dyDescent="0.25">
      <c r="A1564" s="126"/>
    </row>
    <row r="1565" spans="1:1" x14ac:dyDescent="0.25">
      <c r="A1565" s="126"/>
    </row>
    <row r="1566" spans="1:1" x14ac:dyDescent="0.25">
      <c r="A1566" s="126"/>
    </row>
    <row r="1567" spans="1:1" x14ac:dyDescent="0.25">
      <c r="A1567" s="126"/>
    </row>
    <row r="1568" spans="1:1" x14ac:dyDescent="0.25">
      <c r="A1568" s="126"/>
    </row>
    <row r="1569" spans="1:1" x14ac:dyDescent="0.25">
      <c r="A1569" s="126"/>
    </row>
    <row r="1570" spans="1:1" x14ac:dyDescent="0.25">
      <c r="A1570" s="126"/>
    </row>
    <row r="1571" spans="1:1" x14ac:dyDescent="0.25">
      <c r="A1571" s="126"/>
    </row>
    <row r="1572" spans="1:1" x14ac:dyDescent="0.25">
      <c r="A1572" s="126"/>
    </row>
    <row r="1573" spans="1:1" x14ac:dyDescent="0.25">
      <c r="A1573" s="126"/>
    </row>
    <row r="1574" spans="1:1" x14ac:dyDescent="0.25">
      <c r="A1574" s="126"/>
    </row>
    <row r="1575" spans="1:1" x14ac:dyDescent="0.25">
      <c r="A1575" s="126"/>
    </row>
    <row r="1576" spans="1:1" x14ac:dyDescent="0.25">
      <c r="A1576" s="126"/>
    </row>
    <row r="1577" spans="1:1" x14ac:dyDescent="0.25">
      <c r="A1577" s="126"/>
    </row>
    <row r="1578" spans="1:1" x14ac:dyDescent="0.25">
      <c r="A1578" s="126"/>
    </row>
    <row r="1579" spans="1:1" x14ac:dyDescent="0.25">
      <c r="A1579" s="126"/>
    </row>
    <row r="1580" spans="1:1" x14ac:dyDescent="0.25">
      <c r="A1580" s="126"/>
    </row>
    <row r="1581" spans="1:1" x14ac:dyDescent="0.25">
      <c r="A1581" s="126"/>
    </row>
    <row r="1582" spans="1:1" x14ac:dyDescent="0.25">
      <c r="A1582" s="126"/>
    </row>
    <row r="1583" spans="1:1" x14ac:dyDescent="0.25">
      <c r="A1583" s="126"/>
    </row>
    <row r="1584" spans="1:1" x14ac:dyDescent="0.25">
      <c r="A1584" s="126"/>
    </row>
    <row r="1585" spans="1:1" x14ac:dyDescent="0.25">
      <c r="A1585" s="126"/>
    </row>
    <row r="1586" spans="1:1" x14ac:dyDescent="0.25">
      <c r="A1586" s="126"/>
    </row>
    <row r="1587" spans="1:1" x14ac:dyDescent="0.25">
      <c r="A1587" s="126"/>
    </row>
    <row r="1588" spans="1:1" x14ac:dyDescent="0.25">
      <c r="A1588" s="126"/>
    </row>
    <row r="1589" spans="1:1" x14ac:dyDescent="0.25">
      <c r="A1589" s="126"/>
    </row>
    <row r="1590" spans="1:1" x14ac:dyDescent="0.25">
      <c r="A1590" s="126"/>
    </row>
    <row r="1591" spans="1:1" x14ac:dyDescent="0.25">
      <c r="A1591" s="126"/>
    </row>
    <row r="1592" spans="1:1" x14ac:dyDescent="0.25">
      <c r="A1592" s="126"/>
    </row>
    <row r="1593" spans="1:1" x14ac:dyDescent="0.25">
      <c r="A1593" s="126"/>
    </row>
    <row r="1594" spans="1:1" x14ac:dyDescent="0.25">
      <c r="A1594" s="126"/>
    </row>
    <row r="1595" spans="1:1" x14ac:dyDescent="0.25">
      <c r="A1595" s="126"/>
    </row>
    <row r="1596" spans="1:1" x14ac:dyDescent="0.25">
      <c r="A1596" s="126"/>
    </row>
    <row r="1597" spans="1:1" x14ac:dyDescent="0.25">
      <c r="A1597" s="126"/>
    </row>
    <row r="1598" spans="1:1" x14ac:dyDescent="0.25">
      <c r="A1598" s="126"/>
    </row>
    <row r="1599" spans="1:1" x14ac:dyDescent="0.25">
      <c r="A1599" s="126"/>
    </row>
    <row r="1600" spans="1:1" x14ac:dyDescent="0.25">
      <c r="A1600" s="126"/>
    </row>
    <row r="1601" spans="1:1" x14ac:dyDescent="0.25">
      <c r="A1601" s="126"/>
    </row>
    <row r="1602" spans="1:1" x14ac:dyDescent="0.25">
      <c r="A1602" s="126"/>
    </row>
    <row r="1603" spans="1:1" x14ac:dyDescent="0.25">
      <c r="A1603" s="126"/>
    </row>
    <row r="1604" spans="1:1" x14ac:dyDescent="0.25">
      <c r="A1604" s="126"/>
    </row>
    <row r="1605" spans="1:1" x14ac:dyDescent="0.25">
      <c r="A1605" s="126"/>
    </row>
    <row r="1606" spans="1:1" x14ac:dyDescent="0.25">
      <c r="A1606" s="126"/>
    </row>
    <row r="1607" spans="1:1" x14ac:dyDescent="0.25">
      <c r="A1607" s="126"/>
    </row>
    <row r="1608" spans="1:1" x14ac:dyDescent="0.25">
      <c r="A1608" s="126"/>
    </row>
    <row r="1609" spans="1:1" x14ac:dyDescent="0.25">
      <c r="A1609" s="126"/>
    </row>
    <row r="1610" spans="1:1" x14ac:dyDescent="0.25">
      <c r="A1610" s="126"/>
    </row>
    <row r="1611" spans="1:1" x14ac:dyDescent="0.25">
      <c r="A1611" s="126"/>
    </row>
    <row r="1612" spans="1:1" x14ac:dyDescent="0.25">
      <c r="A1612" s="126"/>
    </row>
    <row r="1613" spans="1:1" x14ac:dyDescent="0.25">
      <c r="A1613" s="126"/>
    </row>
    <row r="1614" spans="1:1" x14ac:dyDescent="0.25">
      <c r="A1614" s="126"/>
    </row>
    <row r="1615" spans="1:1" x14ac:dyDescent="0.25">
      <c r="A1615" s="126"/>
    </row>
    <row r="1616" spans="1:1" x14ac:dyDescent="0.25">
      <c r="A1616" s="126"/>
    </row>
    <row r="1617" spans="1:1" x14ac:dyDescent="0.25">
      <c r="A1617" s="126"/>
    </row>
    <row r="1618" spans="1:1" x14ac:dyDescent="0.25">
      <c r="A1618" s="126"/>
    </row>
    <row r="1619" spans="1:1" x14ac:dyDescent="0.25">
      <c r="A1619" s="126"/>
    </row>
    <row r="1620" spans="1:1" x14ac:dyDescent="0.25">
      <c r="A1620" s="126"/>
    </row>
    <row r="1621" spans="1:1" x14ac:dyDescent="0.25">
      <c r="A1621" s="126"/>
    </row>
    <row r="1622" spans="1:1" x14ac:dyDescent="0.25">
      <c r="A1622" s="126"/>
    </row>
    <row r="1623" spans="1:1" x14ac:dyDescent="0.25">
      <c r="A1623" s="126"/>
    </row>
    <row r="1624" spans="1:1" x14ac:dyDescent="0.25">
      <c r="A1624" s="126"/>
    </row>
    <row r="1625" spans="1:1" x14ac:dyDescent="0.25">
      <c r="A1625" s="126"/>
    </row>
    <row r="1626" spans="1:1" x14ac:dyDescent="0.25">
      <c r="A1626" s="126"/>
    </row>
    <row r="1627" spans="1:1" x14ac:dyDescent="0.25">
      <c r="A1627" s="126"/>
    </row>
    <row r="1628" spans="1:1" x14ac:dyDescent="0.25">
      <c r="A1628" s="126"/>
    </row>
    <row r="1629" spans="1:1" x14ac:dyDescent="0.25">
      <c r="A1629" s="126"/>
    </row>
    <row r="1630" spans="1:1" x14ac:dyDescent="0.25">
      <c r="A1630" s="126"/>
    </row>
    <row r="1631" spans="1:1" x14ac:dyDescent="0.25">
      <c r="A1631" s="126"/>
    </row>
    <row r="1632" spans="1:1" x14ac:dyDescent="0.25">
      <c r="A1632" s="126"/>
    </row>
    <row r="1633" spans="1:1" x14ac:dyDescent="0.25">
      <c r="A1633" s="126"/>
    </row>
    <row r="1634" spans="1:1" x14ac:dyDescent="0.25">
      <c r="A1634" s="126"/>
    </row>
    <row r="1635" spans="1:1" x14ac:dyDescent="0.25">
      <c r="A1635" s="126"/>
    </row>
    <row r="1636" spans="1:1" x14ac:dyDescent="0.25">
      <c r="A1636" s="126"/>
    </row>
    <row r="1637" spans="1:1" x14ac:dyDescent="0.25">
      <c r="A1637" s="126"/>
    </row>
    <row r="1638" spans="1:1" x14ac:dyDescent="0.25">
      <c r="A1638" s="126"/>
    </row>
    <row r="1639" spans="1:1" x14ac:dyDescent="0.25">
      <c r="A1639" s="126"/>
    </row>
    <row r="1640" spans="1:1" x14ac:dyDescent="0.25">
      <c r="A1640" s="126"/>
    </row>
    <row r="1641" spans="1:1" x14ac:dyDescent="0.25">
      <c r="A1641" s="126"/>
    </row>
    <row r="1642" spans="1:1" x14ac:dyDescent="0.25">
      <c r="A1642" s="126"/>
    </row>
    <row r="1643" spans="1:1" x14ac:dyDescent="0.25">
      <c r="A1643" s="126"/>
    </row>
    <row r="1644" spans="1:1" x14ac:dyDescent="0.25">
      <c r="A1644" s="126"/>
    </row>
    <row r="1645" spans="1:1" x14ac:dyDescent="0.25">
      <c r="A1645" s="126"/>
    </row>
    <row r="1646" spans="1:1" x14ac:dyDescent="0.25">
      <c r="A1646" s="126"/>
    </row>
    <row r="1647" spans="1:1" x14ac:dyDescent="0.25">
      <c r="A1647" s="126"/>
    </row>
    <row r="1648" spans="1:1" x14ac:dyDescent="0.25">
      <c r="A1648" s="126"/>
    </row>
    <row r="1649" spans="1:1" x14ac:dyDescent="0.25">
      <c r="A1649" s="126"/>
    </row>
    <row r="1650" spans="1:1" x14ac:dyDescent="0.25">
      <c r="A1650" s="126"/>
    </row>
    <row r="1651" spans="1:1" x14ac:dyDescent="0.25">
      <c r="A1651" s="126"/>
    </row>
    <row r="1652" spans="1:1" x14ac:dyDescent="0.25">
      <c r="A1652" s="126"/>
    </row>
    <row r="1653" spans="1:1" x14ac:dyDescent="0.25">
      <c r="A1653" s="126"/>
    </row>
    <row r="1654" spans="1:1" x14ac:dyDescent="0.25">
      <c r="A1654" s="126"/>
    </row>
    <row r="1655" spans="1:1" x14ac:dyDescent="0.25">
      <c r="A1655" s="126"/>
    </row>
    <row r="1656" spans="1:1" x14ac:dyDescent="0.25">
      <c r="A1656" s="126"/>
    </row>
    <row r="1657" spans="1:1" x14ac:dyDescent="0.25">
      <c r="A1657" s="126"/>
    </row>
    <row r="1658" spans="1:1" x14ac:dyDescent="0.25">
      <c r="A1658" s="126"/>
    </row>
    <row r="1659" spans="1:1" x14ac:dyDescent="0.25">
      <c r="A1659" s="126"/>
    </row>
    <row r="1660" spans="1:1" x14ac:dyDescent="0.25">
      <c r="A1660" s="126"/>
    </row>
    <row r="1661" spans="1:1" x14ac:dyDescent="0.25">
      <c r="A1661" s="126"/>
    </row>
    <row r="1662" spans="1:1" x14ac:dyDescent="0.25">
      <c r="A1662" s="126"/>
    </row>
    <row r="1663" spans="1:1" x14ac:dyDescent="0.25">
      <c r="A1663" s="126"/>
    </row>
    <row r="1664" spans="1:1" x14ac:dyDescent="0.25">
      <c r="A1664" s="126"/>
    </row>
    <row r="1665" spans="1:1" x14ac:dyDescent="0.25">
      <c r="A1665" s="126"/>
    </row>
    <row r="1666" spans="1:1" x14ac:dyDescent="0.25">
      <c r="A1666" s="126"/>
    </row>
    <row r="1667" spans="1:1" x14ac:dyDescent="0.25">
      <c r="A1667" s="126"/>
    </row>
    <row r="1668" spans="1:1" x14ac:dyDescent="0.25">
      <c r="A1668" s="126"/>
    </row>
    <row r="1669" spans="1:1" x14ac:dyDescent="0.25">
      <c r="A1669" s="126"/>
    </row>
    <row r="1670" spans="1:1" x14ac:dyDescent="0.25">
      <c r="A1670" s="126"/>
    </row>
    <row r="1671" spans="1:1" x14ac:dyDescent="0.25">
      <c r="A1671" s="126"/>
    </row>
    <row r="1672" spans="1:1" x14ac:dyDescent="0.25">
      <c r="A1672" s="126"/>
    </row>
    <row r="1673" spans="1:1" x14ac:dyDescent="0.25">
      <c r="A1673" s="126"/>
    </row>
    <row r="1674" spans="1:1" x14ac:dyDescent="0.25">
      <c r="A1674" s="126"/>
    </row>
    <row r="1675" spans="1:1" x14ac:dyDescent="0.25">
      <c r="A1675" s="126"/>
    </row>
    <row r="1676" spans="1:1" x14ac:dyDescent="0.25">
      <c r="A1676" s="126"/>
    </row>
    <row r="1677" spans="1:1" x14ac:dyDescent="0.25">
      <c r="A1677" s="126"/>
    </row>
    <row r="1678" spans="1:1" x14ac:dyDescent="0.25">
      <c r="A1678" s="126"/>
    </row>
    <row r="1679" spans="1:1" x14ac:dyDescent="0.25">
      <c r="A1679" s="126"/>
    </row>
    <row r="1680" spans="1:1" x14ac:dyDescent="0.25">
      <c r="A1680" s="126"/>
    </row>
    <row r="1681" spans="1:1" x14ac:dyDescent="0.25">
      <c r="A1681" s="126"/>
    </row>
    <row r="1682" spans="1:1" x14ac:dyDescent="0.25">
      <c r="A1682" s="126"/>
    </row>
    <row r="1683" spans="1:1" x14ac:dyDescent="0.25">
      <c r="A1683" s="126"/>
    </row>
    <row r="1684" spans="1:1" x14ac:dyDescent="0.25">
      <c r="A1684" s="126"/>
    </row>
    <row r="1685" spans="1:1" x14ac:dyDescent="0.25">
      <c r="A1685" s="126"/>
    </row>
    <row r="1686" spans="1:1" x14ac:dyDescent="0.25">
      <c r="A1686" s="126"/>
    </row>
    <row r="1687" spans="1:1" x14ac:dyDescent="0.25">
      <c r="A1687" s="126"/>
    </row>
    <row r="1688" spans="1:1" x14ac:dyDescent="0.25">
      <c r="A1688" s="126"/>
    </row>
    <row r="1689" spans="1:1" x14ac:dyDescent="0.25">
      <c r="A1689" s="126"/>
    </row>
    <row r="1690" spans="1:1" x14ac:dyDescent="0.25">
      <c r="A1690" s="126"/>
    </row>
    <row r="1691" spans="1:1" x14ac:dyDescent="0.25">
      <c r="A1691" s="126"/>
    </row>
    <row r="1692" spans="1:1" x14ac:dyDescent="0.25">
      <c r="A1692" s="126"/>
    </row>
    <row r="1693" spans="1:1" x14ac:dyDescent="0.25">
      <c r="A1693" s="126"/>
    </row>
    <row r="1694" spans="1:1" x14ac:dyDescent="0.25">
      <c r="A1694" s="126"/>
    </row>
    <row r="1695" spans="1:1" x14ac:dyDescent="0.25">
      <c r="A1695" s="126"/>
    </row>
    <row r="1696" spans="1:1" x14ac:dyDescent="0.25">
      <c r="A1696" s="126"/>
    </row>
    <row r="1697" spans="1:1" x14ac:dyDescent="0.25">
      <c r="A1697" s="126"/>
    </row>
    <row r="1698" spans="1:1" x14ac:dyDescent="0.25">
      <c r="A1698" s="126"/>
    </row>
    <row r="1699" spans="1:1" x14ac:dyDescent="0.25">
      <c r="A1699" s="126"/>
    </row>
    <row r="1700" spans="1:1" x14ac:dyDescent="0.25">
      <c r="A1700" s="126"/>
    </row>
    <row r="1701" spans="1:1" x14ac:dyDescent="0.25">
      <c r="A1701" s="126"/>
    </row>
    <row r="1702" spans="1:1" x14ac:dyDescent="0.25">
      <c r="A1702" s="126"/>
    </row>
    <row r="1703" spans="1:1" x14ac:dyDescent="0.25">
      <c r="A1703" s="126"/>
    </row>
    <row r="1704" spans="1:1" x14ac:dyDescent="0.25">
      <c r="A1704" s="126"/>
    </row>
    <row r="1705" spans="1:1" x14ac:dyDescent="0.25">
      <c r="A1705" s="126"/>
    </row>
    <row r="1706" spans="1:1" x14ac:dyDescent="0.25">
      <c r="A1706" s="126"/>
    </row>
    <row r="1707" spans="1:1" x14ac:dyDescent="0.25">
      <c r="A1707" s="126"/>
    </row>
    <row r="1708" spans="1:1" x14ac:dyDescent="0.25">
      <c r="A1708" s="126"/>
    </row>
    <row r="1709" spans="1:1" x14ac:dyDescent="0.25">
      <c r="A1709" s="126"/>
    </row>
    <row r="1710" spans="1:1" x14ac:dyDescent="0.25">
      <c r="A1710" s="126"/>
    </row>
    <row r="1711" spans="1:1" x14ac:dyDescent="0.25">
      <c r="A1711" s="126"/>
    </row>
    <row r="1712" spans="1:1" x14ac:dyDescent="0.25">
      <c r="A1712" s="126"/>
    </row>
    <row r="1713" spans="1:1" x14ac:dyDescent="0.25">
      <c r="A1713" s="126"/>
    </row>
    <row r="1714" spans="1:1" x14ac:dyDescent="0.25">
      <c r="A1714" s="126"/>
    </row>
    <row r="1715" spans="1:1" x14ac:dyDescent="0.25">
      <c r="A1715" s="126"/>
    </row>
    <row r="1716" spans="1:1" x14ac:dyDescent="0.25">
      <c r="A1716" s="126"/>
    </row>
    <row r="1717" spans="1:1" x14ac:dyDescent="0.25">
      <c r="A1717" s="126"/>
    </row>
    <row r="1718" spans="1:1" x14ac:dyDescent="0.25">
      <c r="A1718" s="126"/>
    </row>
    <row r="1719" spans="1:1" x14ac:dyDescent="0.25">
      <c r="A1719" s="126"/>
    </row>
    <row r="1720" spans="1:1" x14ac:dyDescent="0.25">
      <c r="A1720" s="126"/>
    </row>
    <row r="1721" spans="1:1" x14ac:dyDescent="0.25">
      <c r="A1721" s="126"/>
    </row>
    <row r="1722" spans="1:1" x14ac:dyDescent="0.25">
      <c r="A1722" s="126"/>
    </row>
    <row r="1723" spans="1:1" x14ac:dyDescent="0.25">
      <c r="A1723" s="126"/>
    </row>
    <row r="1724" spans="1:1" x14ac:dyDescent="0.25">
      <c r="A1724" s="126"/>
    </row>
    <row r="1725" spans="1:1" x14ac:dyDescent="0.25">
      <c r="A1725" s="126"/>
    </row>
    <row r="1726" spans="1:1" x14ac:dyDescent="0.25">
      <c r="A1726" s="126"/>
    </row>
    <row r="1727" spans="1:1" x14ac:dyDescent="0.25">
      <c r="A1727" s="126"/>
    </row>
    <row r="1728" spans="1:1" x14ac:dyDescent="0.25">
      <c r="A1728" s="126"/>
    </row>
    <row r="1729" spans="1:1" x14ac:dyDescent="0.25">
      <c r="A1729" s="126"/>
    </row>
    <row r="1730" spans="1:1" x14ac:dyDescent="0.25">
      <c r="A1730" s="126"/>
    </row>
    <row r="1731" spans="1:1" x14ac:dyDescent="0.25">
      <c r="A1731" s="126"/>
    </row>
    <row r="1732" spans="1:1" x14ac:dyDescent="0.25">
      <c r="A1732" s="126"/>
    </row>
    <row r="1733" spans="1:1" x14ac:dyDescent="0.25">
      <c r="A1733" s="126"/>
    </row>
    <row r="1734" spans="1:1" x14ac:dyDescent="0.25">
      <c r="A1734" s="126"/>
    </row>
    <row r="1735" spans="1:1" x14ac:dyDescent="0.25">
      <c r="A1735" s="126"/>
    </row>
    <row r="1736" spans="1:1" x14ac:dyDescent="0.25">
      <c r="A1736" s="126"/>
    </row>
    <row r="1737" spans="1:1" x14ac:dyDescent="0.25">
      <c r="A1737" s="126"/>
    </row>
    <row r="1738" spans="1:1" x14ac:dyDescent="0.25">
      <c r="A1738" s="126"/>
    </row>
    <row r="1739" spans="1:1" x14ac:dyDescent="0.25">
      <c r="A1739" s="126"/>
    </row>
    <row r="1740" spans="1:1" x14ac:dyDescent="0.25">
      <c r="A1740" s="126"/>
    </row>
    <row r="1741" spans="1:1" x14ac:dyDescent="0.25">
      <c r="A1741" s="126"/>
    </row>
    <row r="1742" spans="1:1" x14ac:dyDescent="0.25">
      <c r="A1742" s="126"/>
    </row>
    <row r="1743" spans="1:1" x14ac:dyDescent="0.25">
      <c r="A1743" s="126"/>
    </row>
    <row r="1744" spans="1:1" x14ac:dyDescent="0.25">
      <c r="A1744" s="126"/>
    </row>
    <row r="1745" spans="1:1" x14ac:dyDescent="0.25">
      <c r="A1745" s="126"/>
    </row>
    <row r="1746" spans="1:1" x14ac:dyDescent="0.25">
      <c r="A1746" s="126"/>
    </row>
    <row r="1747" spans="1:1" x14ac:dyDescent="0.25">
      <c r="A1747" s="126"/>
    </row>
    <row r="1748" spans="1:1" x14ac:dyDescent="0.25">
      <c r="A1748" s="126"/>
    </row>
    <row r="1749" spans="1:1" x14ac:dyDescent="0.25">
      <c r="A1749" s="126"/>
    </row>
    <row r="1750" spans="1:1" x14ac:dyDescent="0.25">
      <c r="A1750" s="126"/>
    </row>
    <row r="1751" spans="1:1" x14ac:dyDescent="0.25">
      <c r="A1751" s="126"/>
    </row>
    <row r="1752" spans="1:1" x14ac:dyDescent="0.25">
      <c r="A1752" s="126"/>
    </row>
    <row r="1753" spans="1:1" x14ac:dyDescent="0.25">
      <c r="A1753" s="126"/>
    </row>
    <row r="1754" spans="1:1" x14ac:dyDescent="0.25">
      <c r="A1754" s="126"/>
    </row>
    <row r="1755" spans="1:1" x14ac:dyDescent="0.25">
      <c r="A1755" s="126"/>
    </row>
    <row r="1756" spans="1:1" x14ac:dyDescent="0.25">
      <c r="A1756" s="126"/>
    </row>
    <row r="1757" spans="1:1" x14ac:dyDescent="0.25">
      <c r="A1757" s="126"/>
    </row>
    <row r="1758" spans="1:1" x14ac:dyDescent="0.25">
      <c r="A1758" s="126"/>
    </row>
    <row r="1759" spans="1:1" x14ac:dyDescent="0.25">
      <c r="A1759" s="126"/>
    </row>
    <row r="1760" spans="1:1" x14ac:dyDescent="0.25">
      <c r="A1760" s="126"/>
    </row>
    <row r="1761" spans="1:1" x14ac:dyDescent="0.25">
      <c r="A1761" s="126"/>
    </row>
    <row r="1762" spans="1:1" x14ac:dyDescent="0.25">
      <c r="A1762" s="126"/>
    </row>
    <row r="1763" spans="1:1" x14ac:dyDescent="0.25">
      <c r="A1763" s="126"/>
    </row>
    <row r="1764" spans="1:1" x14ac:dyDescent="0.25">
      <c r="A1764" s="126"/>
    </row>
    <row r="1765" spans="1:1" x14ac:dyDescent="0.25">
      <c r="A1765" s="126"/>
    </row>
    <row r="1766" spans="1:1" x14ac:dyDescent="0.25">
      <c r="A1766" s="126"/>
    </row>
    <row r="1767" spans="1:1" x14ac:dyDescent="0.25">
      <c r="A1767" s="126"/>
    </row>
    <row r="1768" spans="1:1" x14ac:dyDescent="0.25">
      <c r="A1768" s="126"/>
    </row>
    <row r="1769" spans="1:1" x14ac:dyDescent="0.25">
      <c r="A1769" s="126"/>
    </row>
    <row r="1770" spans="1:1" x14ac:dyDescent="0.25">
      <c r="A1770" s="126"/>
    </row>
    <row r="1771" spans="1:1" x14ac:dyDescent="0.25">
      <c r="A1771" s="126"/>
    </row>
    <row r="1772" spans="1:1" x14ac:dyDescent="0.25">
      <c r="A1772" s="126"/>
    </row>
    <row r="1773" spans="1:1" x14ac:dyDescent="0.25">
      <c r="A1773" s="126"/>
    </row>
    <row r="1774" spans="1:1" x14ac:dyDescent="0.25">
      <c r="A1774" s="126"/>
    </row>
    <row r="1775" spans="1:1" x14ac:dyDescent="0.25">
      <c r="A1775" s="126"/>
    </row>
    <row r="1776" spans="1:1" x14ac:dyDescent="0.25">
      <c r="A1776" s="126"/>
    </row>
    <row r="1777" spans="1:1" x14ac:dyDescent="0.25">
      <c r="A1777" s="126"/>
    </row>
    <row r="1778" spans="1:1" x14ac:dyDescent="0.25">
      <c r="A1778" s="126"/>
    </row>
    <row r="1779" spans="1:1" x14ac:dyDescent="0.25">
      <c r="A1779" s="126"/>
    </row>
    <row r="1780" spans="1:1" x14ac:dyDescent="0.25">
      <c r="A1780" s="126"/>
    </row>
    <row r="1781" spans="1:1" x14ac:dyDescent="0.25">
      <c r="A1781" s="126"/>
    </row>
    <row r="1782" spans="1:1" x14ac:dyDescent="0.25">
      <c r="A1782" s="126"/>
    </row>
    <row r="1783" spans="1:1" x14ac:dyDescent="0.25">
      <c r="A1783" s="126"/>
    </row>
    <row r="1784" spans="1:1" x14ac:dyDescent="0.25">
      <c r="A1784" s="126"/>
    </row>
    <row r="1785" spans="1:1" x14ac:dyDescent="0.25">
      <c r="A1785" s="126"/>
    </row>
    <row r="1786" spans="1:1" x14ac:dyDescent="0.25">
      <c r="A1786" s="126"/>
    </row>
    <row r="1787" spans="1:1" x14ac:dyDescent="0.25">
      <c r="A1787" s="126"/>
    </row>
    <row r="1788" spans="1:1" x14ac:dyDescent="0.25">
      <c r="A1788" s="126"/>
    </row>
    <row r="1789" spans="1:1" x14ac:dyDescent="0.25">
      <c r="A1789" s="126"/>
    </row>
    <row r="1790" spans="1:1" x14ac:dyDescent="0.25">
      <c r="A1790" s="126"/>
    </row>
    <row r="1791" spans="1:1" x14ac:dyDescent="0.25">
      <c r="A1791" s="126"/>
    </row>
    <row r="1792" spans="1:1" x14ac:dyDescent="0.25">
      <c r="A1792" s="126"/>
    </row>
    <row r="1793" spans="1:1" x14ac:dyDescent="0.25">
      <c r="A1793" s="126"/>
    </row>
    <row r="1794" spans="1:1" x14ac:dyDescent="0.25">
      <c r="A1794" s="126"/>
    </row>
    <row r="1795" spans="1:1" x14ac:dyDescent="0.25">
      <c r="A1795" s="126"/>
    </row>
    <row r="1796" spans="1:1" x14ac:dyDescent="0.25">
      <c r="A1796" s="126"/>
    </row>
    <row r="1797" spans="1:1" x14ac:dyDescent="0.25">
      <c r="A1797" s="126"/>
    </row>
    <row r="1798" spans="1:1" x14ac:dyDescent="0.25">
      <c r="A1798" s="126"/>
    </row>
    <row r="1799" spans="1:1" x14ac:dyDescent="0.25">
      <c r="A1799" s="126"/>
    </row>
    <row r="1800" spans="1:1" x14ac:dyDescent="0.25">
      <c r="A1800" s="126"/>
    </row>
    <row r="1801" spans="1:1" x14ac:dyDescent="0.25">
      <c r="A1801" s="126"/>
    </row>
    <row r="1802" spans="1:1" x14ac:dyDescent="0.25">
      <c r="A1802" s="126"/>
    </row>
    <row r="1803" spans="1:1" x14ac:dyDescent="0.25">
      <c r="A1803" s="126"/>
    </row>
    <row r="1804" spans="1:1" x14ac:dyDescent="0.25">
      <c r="A1804" s="126"/>
    </row>
    <row r="1805" spans="1:1" x14ac:dyDescent="0.25">
      <c r="A1805" s="126"/>
    </row>
    <row r="1806" spans="1:1" x14ac:dyDescent="0.25">
      <c r="A1806" s="126"/>
    </row>
    <row r="1807" spans="1:1" x14ac:dyDescent="0.25">
      <c r="A1807" s="126"/>
    </row>
    <row r="1808" spans="1:1" x14ac:dyDescent="0.25">
      <c r="A1808" s="126"/>
    </row>
    <row r="1809" spans="1:1" x14ac:dyDescent="0.25">
      <c r="A1809" s="126"/>
    </row>
    <row r="1810" spans="1:1" x14ac:dyDescent="0.25">
      <c r="A1810" s="126"/>
    </row>
    <row r="1811" spans="1:1" x14ac:dyDescent="0.25">
      <c r="A1811" s="126"/>
    </row>
    <row r="1812" spans="1:1" x14ac:dyDescent="0.25">
      <c r="A1812" s="126"/>
    </row>
    <row r="1813" spans="1:1" x14ac:dyDescent="0.25">
      <c r="A1813" s="126"/>
    </row>
    <row r="1814" spans="1:1" x14ac:dyDescent="0.25">
      <c r="A1814" s="126"/>
    </row>
    <row r="1815" spans="1:1" x14ac:dyDescent="0.25">
      <c r="A1815" s="126"/>
    </row>
    <row r="1816" spans="1:1" x14ac:dyDescent="0.25">
      <c r="A1816" s="126"/>
    </row>
    <row r="1817" spans="1:1" x14ac:dyDescent="0.25">
      <c r="A1817" s="126"/>
    </row>
    <row r="1818" spans="1:1" x14ac:dyDescent="0.25">
      <c r="A1818" s="126"/>
    </row>
    <row r="1819" spans="1:1" x14ac:dyDescent="0.25">
      <c r="A1819" s="126"/>
    </row>
    <row r="1820" spans="1:1" x14ac:dyDescent="0.25">
      <c r="A1820" s="126"/>
    </row>
    <row r="1821" spans="1:1" x14ac:dyDescent="0.25">
      <c r="A1821" s="126"/>
    </row>
    <row r="1822" spans="1:1" x14ac:dyDescent="0.25">
      <c r="A1822" s="126"/>
    </row>
    <row r="1823" spans="1:1" x14ac:dyDescent="0.25">
      <c r="A1823" s="126"/>
    </row>
    <row r="1824" spans="1:1" x14ac:dyDescent="0.25">
      <c r="A1824" s="126"/>
    </row>
    <row r="1825" spans="1:1" x14ac:dyDescent="0.25">
      <c r="A1825" s="126"/>
    </row>
    <row r="1826" spans="1:1" x14ac:dyDescent="0.25">
      <c r="A1826" s="126"/>
    </row>
    <row r="1827" spans="1:1" x14ac:dyDescent="0.25">
      <c r="A1827" s="126"/>
    </row>
    <row r="1828" spans="1:1" x14ac:dyDescent="0.25">
      <c r="A1828" s="126"/>
    </row>
    <row r="1829" spans="1:1" x14ac:dyDescent="0.25">
      <c r="A1829" s="126"/>
    </row>
    <row r="1830" spans="1:1" x14ac:dyDescent="0.25">
      <c r="A1830" s="126"/>
    </row>
    <row r="1831" spans="1:1" x14ac:dyDescent="0.25">
      <c r="A1831" s="126"/>
    </row>
    <row r="1832" spans="1:1" x14ac:dyDescent="0.25">
      <c r="A1832" s="126"/>
    </row>
    <row r="1833" spans="1:1" x14ac:dyDescent="0.25">
      <c r="A1833" s="126"/>
    </row>
    <row r="1834" spans="1:1" x14ac:dyDescent="0.25">
      <c r="A1834" s="126"/>
    </row>
    <row r="1835" spans="1:1" x14ac:dyDescent="0.25">
      <c r="A1835" s="126"/>
    </row>
    <row r="1836" spans="1:1" x14ac:dyDescent="0.25">
      <c r="A1836" s="126"/>
    </row>
    <row r="1837" spans="1:1" x14ac:dyDescent="0.25">
      <c r="A1837" s="126"/>
    </row>
    <row r="1838" spans="1:1" x14ac:dyDescent="0.25">
      <c r="A1838" s="126"/>
    </row>
    <row r="1839" spans="1:1" x14ac:dyDescent="0.25">
      <c r="A1839" s="126"/>
    </row>
    <row r="1840" spans="1:1" x14ac:dyDescent="0.25">
      <c r="A1840" s="126"/>
    </row>
    <row r="1841" spans="1:1" x14ac:dyDescent="0.25">
      <c r="A1841" s="126"/>
    </row>
    <row r="1842" spans="1:1" x14ac:dyDescent="0.25">
      <c r="A1842" s="126"/>
    </row>
    <row r="1843" spans="1:1" x14ac:dyDescent="0.25">
      <c r="A1843" s="126"/>
    </row>
    <row r="1844" spans="1:1" x14ac:dyDescent="0.25">
      <c r="A1844" s="126"/>
    </row>
    <row r="1845" spans="1:1" x14ac:dyDescent="0.25">
      <c r="A1845" s="126"/>
    </row>
    <row r="1846" spans="1:1" x14ac:dyDescent="0.25">
      <c r="A1846" s="126"/>
    </row>
    <row r="1847" spans="1:1" x14ac:dyDescent="0.25">
      <c r="A1847" s="126"/>
    </row>
    <row r="1848" spans="1:1" x14ac:dyDescent="0.25">
      <c r="A1848" s="126"/>
    </row>
    <row r="1849" spans="1:1" x14ac:dyDescent="0.25">
      <c r="A1849" s="126"/>
    </row>
    <row r="1850" spans="1:1" x14ac:dyDescent="0.25">
      <c r="A1850" s="126"/>
    </row>
    <row r="1851" spans="1:1" x14ac:dyDescent="0.25">
      <c r="A1851" s="126"/>
    </row>
    <row r="1852" spans="1:1" x14ac:dyDescent="0.25">
      <c r="A1852" s="126"/>
    </row>
    <row r="1853" spans="1:1" x14ac:dyDescent="0.25">
      <c r="A1853" s="126"/>
    </row>
    <row r="1854" spans="1:1" x14ac:dyDescent="0.25">
      <c r="A1854" s="126"/>
    </row>
    <row r="1855" spans="1:1" x14ac:dyDescent="0.25">
      <c r="A1855" s="126"/>
    </row>
    <row r="1856" spans="1:1" x14ac:dyDescent="0.25">
      <c r="A1856" s="126"/>
    </row>
    <row r="1857" spans="1:1" x14ac:dyDescent="0.25">
      <c r="A1857" s="126"/>
    </row>
    <row r="1858" spans="1:1" x14ac:dyDescent="0.25">
      <c r="A1858" s="126"/>
    </row>
    <row r="1859" spans="1:1" x14ac:dyDescent="0.25">
      <c r="A1859" s="126"/>
    </row>
    <row r="1860" spans="1:1" x14ac:dyDescent="0.25">
      <c r="A1860" s="126"/>
    </row>
    <row r="1861" spans="1:1" x14ac:dyDescent="0.25">
      <c r="A1861" s="126"/>
    </row>
    <row r="1862" spans="1:1" x14ac:dyDescent="0.25">
      <c r="A1862" s="126"/>
    </row>
    <row r="1863" spans="1:1" x14ac:dyDescent="0.25">
      <c r="A1863" s="126"/>
    </row>
    <row r="1864" spans="1:1" x14ac:dyDescent="0.25">
      <c r="A1864" s="126"/>
    </row>
    <row r="1865" spans="1:1" x14ac:dyDescent="0.25">
      <c r="A1865" s="126"/>
    </row>
    <row r="1866" spans="1:1" x14ac:dyDescent="0.25">
      <c r="A1866" s="126"/>
    </row>
    <row r="1867" spans="1:1" x14ac:dyDescent="0.25">
      <c r="A1867" s="126"/>
    </row>
    <row r="1868" spans="1:1" x14ac:dyDescent="0.25">
      <c r="A1868" s="126"/>
    </row>
    <row r="1869" spans="1:1" x14ac:dyDescent="0.25">
      <c r="A1869" s="126"/>
    </row>
    <row r="1870" spans="1:1" x14ac:dyDescent="0.25">
      <c r="A1870" s="126"/>
    </row>
    <row r="1871" spans="1:1" x14ac:dyDescent="0.25">
      <c r="A1871" s="126"/>
    </row>
    <row r="1872" spans="1:1" x14ac:dyDescent="0.25">
      <c r="A1872" s="126"/>
    </row>
    <row r="1873" spans="1:1" x14ac:dyDescent="0.25">
      <c r="A1873" s="126"/>
    </row>
    <row r="1874" spans="1:1" x14ac:dyDescent="0.25">
      <c r="A1874" s="126"/>
    </row>
    <row r="1875" spans="1:1" x14ac:dyDescent="0.25">
      <c r="A1875" s="126"/>
    </row>
    <row r="1876" spans="1:1" x14ac:dyDescent="0.25">
      <c r="A1876" s="126"/>
    </row>
    <row r="1877" spans="1:1" x14ac:dyDescent="0.25">
      <c r="A1877" s="126"/>
    </row>
    <row r="1878" spans="1:1" x14ac:dyDescent="0.25">
      <c r="A1878" s="126"/>
    </row>
    <row r="1879" spans="1:1" x14ac:dyDescent="0.25">
      <c r="A1879" s="126"/>
    </row>
    <row r="1880" spans="1:1" x14ac:dyDescent="0.25">
      <c r="A1880" s="126"/>
    </row>
    <row r="1881" spans="1:1" x14ac:dyDescent="0.25">
      <c r="A1881" s="126"/>
    </row>
    <row r="1882" spans="1:1" x14ac:dyDescent="0.25">
      <c r="A1882" s="126"/>
    </row>
    <row r="1883" spans="1:1" x14ac:dyDescent="0.25">
      <c r="A1883" s="126"/>
    </row>
    <row r="1884" spans="1:1" x14ac:dyDescent="0.25">
      <c r="A1884" s="126"/>
    </row>
    <row r="1885" spans="1:1" x14ac:dyDescent="0.25">
      <c r="A1885" s="126"/>
    </row>
    <row r="1886" spans="1:1" x14ac:dyDescent="0.25">
      <c r="A1886" s="126"/>
    </row>
    <row r="1887" spans="1:1" x14ac:dyDescent="0.25">
      <c r="A1887" s="126"/>
    </row>
    <row r="1888" spans="1:1" x14ac:dyDescent="0.25">
      <c r="A1888" s="126"/>
    </row>
    <row r="1889" spans="1:1" x14ac:dyDescent="0.25">
      <c r="A1889" s="126"/>
    </row>
    <row r="1890" spans="1:1" x14ac:dyDescent="0.25">
      <c r="A1890" s="126"/>
    </row>
    <row r="1891" spans="1:1" x14ac:dyDescent="0.25">
      <c r="A1891" s="126"/>
    </row>
    <row r="1892" spans="1:1" x14ac:dyDescent="0.25">
      <c r="A1892" s="126"/>
    </row>
    <row r="1893" spans="1:1" x14ac:dyDescent="0.25">
      <c r="A1893" s="126"/>
    </row>
    <row r="1894" spans="1:1" x14ac:dyDescent="0.25">
      <c r="A1894" s="126"/>
    </row>
    <row r="1895" spans="1:1" x14ac:dyDescent="0.25">
      <c r="A1895" s="126"/>
    </row>
    <row r="1896" spans="1:1" x14ac:dyDescent="0.25">
      <c r="A1896" s="126"/>
    </row>
    <row r="1897" spans="1:1" x14ac:dyDescent="0.25">
      <c r="A1897" s="126"/>
    </row>
    <row r="1898" spans="1:1" x14ac:dyDescent="0.25">
      <c r="A1898" s="126"/>
    </row>
    <row r="1899" spans="1:1" x14ac:dyDescent="0.25">
      <c r="A1899" s="126"/>
    </row>
    <row r="1900" spans="1:1" x14ac:dyDescent="0.25">
      <c r="A1900" s="126"/>
    </row>
    <row r="1901" spans="1:1" x14ac:dyDescent="0.25">
      <c r="A1901" s="126"/>
    </row>
    <row r="1902" spans="1:1" x14ac:dyDescent="0.25">
      <c r="A1902" s="126"/>
    </row>
    <row r="1903" spans="1:1" x14ac:dyDescent="0.25">
      <c r="A1903" s="126"/>
    </row>
    <row r="1904" spans="1:1" x14ac:dyDescent="0.25">
      <c r="A1904" s="126"/>
    </row>
    <row r="1905" spans="1:1" x14ac:dyDescent="0.25">
      <c r="A1905" s="126"/>
    </row>
    <row r="1906" spans="1:1" x14ac:dyDescent="0.25">
      <c r="A1906" s="126"/>
    </row>
    <row r="1907" spans="1:1" x14ac:dyDescent="0.25">
      <c r="A1907" s="126"/>
    </row>
    <row r="1908" spans="1:1" x14ac:dyDescent="0.25">
      <c r="A1908" s="126"/>
    </row>
    <row r="1909" spans="1:1" x14ac:dyDescent="0.25">
      <c r="A1909" s="126"/>
    </row>
    <row r="1910" spans="1:1" x14ac:dyDescent="0.25">
      <c r="A1910" s="126"/>
    </row>
    <row r="1911" spans="1:1" x14ac:dyDescent="0.25">
      <c r="A1911" s="126"/>
    </row>
    <row r="1912" spans="1:1" x14ac:dyDescent="0.25">
      <c r="A1912" s="126"/>
    </row>
    <row r="1913" spans="1:1" x14ac:dyDescent="0.25">
      <c r="A1913" s="126"/>
    </row>
    <row r="1914" spans="1:1" x14ac:dyDescent="0.25">
      <c r="A1914" s="126"/>
    </row>
    <row r="1915" spans="1:1" x14ac:dyDescent="0.25">
      <c r="A1915" s="126"/>
    </row>
    <row r="1916" spans="1:1" x14ac:dyDescent="0.25">
      <c r="A1916" s="126"/>
    </row>
    <row r="1917" spans="1:1" x14ac:dyDescent="0.25">
      <c r="A1917" s="126"/>
    </row>
    <row r="1918" spans="1:1" x14ac:dyDescent="0.25">
      <c r="A1918" s="126"/>
    </row>
    <row r="1919" spans="1:1" x14ac:dyDescent="0.25">
      <c r="A1919" s="126"/>
    </row>
    <row r="1920" spans="1:1" x14ac:dyDescent="0.25">
      <c r="A1920" s="126"/>
    </row>
    <row r="1921" spans="1:1" x14ac:dyDescent="0.25">
      <c r="A1921" s="126"/>
    </row>
    <row r="1922" spans="1:1" x14ac:dyDescent="0.25">
      <c r="A1922" s="126"/>
    </row>
    <row r="1923" spans="1:1" x14ac:dyDescent="0.25">
      <c r="A1923" s="126"/>
    </row>
    <row r="1924" spans="1:1" x14ac:dyDescent="0.25">
      <c r="A1924" s="126"/>
    </row>
    <row r="1925" spans="1:1" x14ac:dyDescent="0.25">
      <c r="A1925" s="126"/>
    </row>
    <row r="1926" spans="1:1" x14ac:dyDescent="0.25">
      <c r="A1926" s="126"/>
    </row>
    <row r="1927" spans="1:1" x14ac:dyDescent="0.25">
      <c r="A1927" s="126"/>
    </row>
    <row r="1928" spans="1:1" x14ac:dyDescent="0.25">
      <c r="A1928" s="126"/>
    </row>
    <row r="1929" spans="1:1" x14ac:dyDescent="0.25">
      <c r="A1929" s="126"/>
    </row>
    <row r="1930" spans="1:1" x14ac:dyDescent="0.25">
      <c r="A1930" s="126"/>
    </row>
    <row r="1931" spans="1:1" x14ac:dyDescent="0.25">
      <c r="A1931" s="126"/>
    </row>
    <row r="1932" spans="1:1" x14ac:dyDescent="0.25">
      <c r="A1932" s="126"/>
    </row>
    <row r="1933" spans="1:1" x14ac:dyDescent="0.25">
      <c r="A1933" s="126"/>
    </row>
    <row r="1934" spans="1:1" x14ac:dyDescent="0.25">
      <c r="A1934" s="126"/>
    </row>
    <row r="1935" spans="1:1" x14ac:dyDescent="0.25">
      <c r="A1935" s="126"/>
    </row>
    <row r="1936" spans="1:1" x14ac:dyDescent="0.25">
      <c r="A1936" s="126"/>
    </row>
    <row r="1937" spans="1:1" x14ac:dyDescent="0.25">
      <c r="A1937" s="126"/>
    </row>
    <row r="1938" spans="1:1" x14ac:dyDescent="0.25">
      <c r="A1938" s="126"/>
    </row>
    <row r="1939" spans="1:1" x14ac:dyDescent="0.25">
      <c r="A1939" s="126"/>
    </row>
    <row r="1940" spans="1:1" x14ac:dyDescent="0.25">
      <c r="A1940" s="126"/>
    </row>
    <row r="1941" spans="1:1" x14ac:dyDescent="0.25">
      <c r="A1941" s="126"/>
    </row>
    <row r="1942" spans="1:1" x14ac:dyDescent="0.25">
      <c r="A1942" s="126"/>
    </row>
    <row r="1943" spans="1:1" x14ac:dyDescent="0.25">
      <c r="A1943" s="126"/>
    </row>
    <row r="1944" spans="1:1" x14ac:dyDescent="0.25">
      <c r="A1944" s="126"/>
    </row>
    <row r="1945" spans="1:1" x14ac:dyDescent="0.25">
      <c r="A1945" s="126"/>
    </row>
    <row r="1946" spans="1:1" x14ac:dyDescent="0.25">
      <c r="A1946" s="126"/>
    </row>
    <row r="1947" spans="1:1" x14ac:dyDescent="0.25">
      <c r="A1947" s="126"/>
    </row>
    <row r="1948" spans="1:1" x14ac:dyDescent="0.25">
      <c r="A1948" s="126"/>
    </row>
    <row r="1949" spans="1:1" x14ac:dyDescent="0.25">
      <c r="A1949" s="126"/>
    </row>
    <row r="1950" spans="1:1" x14ac:dyDescent="0.25">
      <c r="A1950" s="126"/>
    </row>
    <row r="1951" spans="1:1" x14ac:dyDescent="0.25">
      <c r="A1951" s="126"/>
    </row>
    <row r="1952" spans="1:1" x14ac:dyDescent="0.25">
      <c r="A1952" s="126"/>
    </row>
    <row r="1953" spans="1:1" x14ac:dyDescent="0.25">
      <c r="A1953" s="126"/>
    </row>
    <row r="1954" spans="1:1" x14ac:dyDescent="0.25">
      <c r="A1954" s="126"/>
    </row>
    <row r="1955" spans="1:1" x14ac:dyDescent="0.25">
      <c r="A1955" s="126"/>
    </row>
    <row r="1956" spans="1:1" x14ac:dyDescent="0.25">
      <c r="A1956" s="126"/>
    </row>
    <row r="1957" spans="1:1" x14ac:dyDescent="0.25">
      <c r="A1957" s="126"/>
    </row>
    <row r="1958" spans="1:1" x14ac:dyDescent="0.25">
      <c r="A1958" s="126"/>
    </row>
    <row r="1959" spans="1:1" x14ac:dyDescent="0.25">
      <c r="A1959" s="126"/>
    </row>
    <row r="1960" spans="1:1" x14ac:dyDescent="0.25">
      <c r="A1960" s="126"/>
    </row>
    <row r="1961" spans="1:1" x14ac:dyDescent="0.25">
      <c r="A1961" s="126"/>
    </row>
    <row r="1962" spans="1:1" x14ac:dyDescent="0.25">
      <c r="A1962" s="126"/>
    </row>
    <row r="1963" spans="1:1" x14ac:dyDescent="0.25">
      <c r="A1963" s="126"/>
    </row>
    <row r="1964" spans="1:1" x14ac:dyDescent="0.25">
      <c r="A1964" s="126"/>
    </row>
    <row r="1965" spans="1:1" x14ac:dyDescent="0.25">
      <c r="A1965" s="126"/>
    </row>
    <row r="1966" spans="1:1" x14ac:dyDescent="0.25">
      <c r="A1966" s="126"/>
    </row>
    <row r="1967" spans="1:1" x14ac:dyDescent="0.25">
      <c r="A1967" s="126"/>
    </row>
    <row r="1968" spans="1:1" x14ac:dyDescent="0.25">
      <c r="A1968" s="126"/>
    </row>
    <row r="1969" spans="1:1" x14ac:dyDescent="0.25">
      <c r="A1969" s="126"/>
    </row>
    <row r="1970" spans="1:1" x14ac:dyDescent="0.25">
      <c r="A1970" s="126"/>
    </row>
    <row r="1971" spans="1:1" x14ac:dyDescent="0.25">
      <c r="A1971" s="126"/>
    </row>
    <row r="1972" spans="1:1" x14ac:dyDescent="0.25">
      <c r="A1972" s="126"/>
    </row>
    <row r="1973" spans="1:1" x14ac:dyDescent="0.25">
      <c r="A1973" s="126"/>
    </row>
    <row r="1974" spans="1:1" x14ac:dyDescent="0.25">
      <c r="A1974" s="126"/>
    </row>
    <row r="1975" spans="1:1" x14ac:dyDescent="0.25">
      <c r="A1975" s="126"/>
    </row>
    <row r="1976" spans="1:1" x14ac:dyDescent="0.25">
      <c r="A1976" s="126"/>
    </row>
    <row r="1977" spans="1:1" x14ac:dyDescent="0.25">
      <c r="A1977" s="126"/>
    </row>
    <row r="1978" spans="1:1" x14ac:dyDescent="0.25">
      <c r="A1978" s="126"/>
    </row>
    <row r="1979" spans="1:1" x14ac:dyDescent="0.25">
      <c r="A1979" s="126"/>
    </row>
    <row r="1980" spans="1:1" x14ac:dyDescent="0.25">
      <c r="A1980" s="126"/>
    </row>
    <row r="1981" spans="1:1" x14ac:dyDescent="0.25">
      <c r="A1981" s="126"/>
    </row>
    <row r="1982" spans="1:1" x14ac:dyDescent="0.25">
      <c r="A1982" s="126"/>
    </row>
    <row r="1983" spans="1:1" x14ac:dyDescent="0.25">
      <c r="A1983" s="126"/>
    </row>
    <row r="1984" spans="1:1" x14ac:dyDescent="0.25">
      <c r="A1984" s="126"/>
    </row>
    <row r="1985" spans="1:1" x14ac:dyDescent="0.25">
      <c r="A1985" s="126"/>
    </row>
    <row r="1986" spans="1:1" x14ac:dyDescent="0.25">
      <c r="A1986" s="126"/>
    </row>
    <row r="1987" spans="1:1" x14ac:dyDescent="0.25">
      <c r="A1987" s="126"/>
    </row>
    <row r="1988" spans="1:1" x14ac:dyDescent="0.25">
      <c r="A1988" s="126"/>
    </row>
    <row r="1989" spans="1:1" x14ac:dyDescent="0.25">
      <c r="A1989" s="126"/>
    </row>
    <row r="1990" spans="1:1" x14ac:dyDescent="0.25">
      <c r="A1990" s="126"/>
    </row>
    <row r="1991" spans="1:1" x14ac:dyDescent="0.25">
      <c r="A1991" s="126"/>
    </row>
    <row r="1992" spans="1:1" x14ac:dyDescent="0.25">
      <c r="A1992" s="126"/>
    </row>
    <row r="1993" spans="1:1" x14ac:dyDescent="0.25">
      <c r="A1993" s="126"/>
    </row>
    <row r="1994" spans="1:1" x14ac:dyDescent="0.25">
      <c r="A1994" s="126"/>
    </row>
    <row r="1995" spans="1:1" x14ac:dyDescent="0.25">
      <c r="A1995" s="126"/>
    </row>
    <row r="1996" spans="1:1" x14ac:dyDescent="0.25">
      <c r="A1996" s="126"/>
    </row>
    <row r="1997" spans="1:1" x14ac:dyDescent="0.25">
      <c r="A1997" s="126"/>
    </row>
    <row r="1998" spans="1:1" x14ac:dyDescent="0.25">
      <c r="A1998" s="126"/>
    </row>
    <row r="1999" spans="1:1" x14ac:dyDescent="0.25">
      <c r="A1999" s="126"/>
    </row>
    <row r="2000" spans="1:1" x14ac:dyDescent="0.25">
      <c r="A2000" s="126"/>
    </row>
    <row r="2001" spans="1:1" x14ac:dyDescent="0.25">
      <c r="A2001" s="126"/>
    </row>
    <row r="2002" spans="1:1" x14ac:dyDescent="0.25">
      <c r="A2002" s="126"/>
    </row>
    <row r="2003" spans="1:1" x14ac:dyDescent="0.25">
      <c r="A2003" s="126"/>
    </row>
    <row r="2004" spans="1:1" x14ac:dyDescent="0.25">
      <c r="A2004" s="126"/>
    </row>
    <row r="2005" spans="1:1" x14ac:dyDescent="0.25">
      <c r="A2005" s="126"/>
    </row>
    <row r="2006" spans="1:1" x14ac:dyDescent="0.25">
      <c r="A2006" s="126"/>
    </row>
    <row r="2007" spans="1:1" x14ac:dyDescent="0.25">
      <c r="A2007" s="126"/>
    </row>
    <row r="2008" spans="1:1" x14ac:dyDescent="0.25">
      <c r="A2008" s="126"/>
    </row>
    <row r="2009" spans="1:1" x14ac:dyDescent="0.25">
      <c r="A2009" s="126"/>
    </row>
    <row r="2010" spans="1:1" x14ac:dyDescent="0.25">
      <c r="A2010" s="126"/>
    </row>
    <row r="2011" spans="1:1" x14ac:dyDescent="0.25">
      <c r="A2011" s="126"/>
    </row>
    <row r="2012" spans="1:1" x14ac:dyDescent="0.25">
      <c r="A2012" s="126"/>
    </row>
    <row r="2013" spans="1:1" x14ac:dyDescent="0.25">
      <c r="A2013" s="126"/>
    </row>
    <row r="2014" spans="1:1" x14ac:dyDescent="0.25">
      <c r="A2014" s="126"/>
    </row>
    <row r="2015" spans="1:1" x14ac:dyDescent="0.25">
      <c r="A2015" s="126"/>
    </row>
    <row r="2016" spans="1:1" x14ac:dyDescent="0.25">
      <c r="A2016" s="126"/>
    </row>
    <row r="2017" spans="1:1" x14ac:dyDescent="0.25">
      <c r="A2017" s="126"/>
    </row>
    <row r="2018" spans="1:1" x14ac:dyDescent="0.25">
      <c r="A2018" s="126"/>
    </row>
    <row r="2019" spans="1:1" x14ac:dyDescent="0.25">
      <c r="A2019" s="126"/>
    </row>
    <row r="2020" spans="1:1" x14ac:dyDescent="0.25">
      <c r="A2020" s="126"/>
    </row>
    <row r="2021" spans="1:1" x14ac:dyDescent="0.25">
      <c r="A2021" s="126"/>
    </row>
    <row r="2022" spans="1:1" x14ac:dyDescent="0.25">
      <c r="A2022" s="126"/>
    </row>
    <row r="2023" spans="1:1" x14ac:dyDescent="0.25">
      <c r="A2023" s="126"/>
    </row>
    <row r="2024" spans="1:1" x14ac:dyDescent="0.25">
      <c r="A2024" s="126"/>
    </row>
    <row r="2025" spans="1:1" x14ac:dyDescent="0.25">
      <c r="A2025" s="126"/>
    </row>
    <row r="2026" spans="1:1" x14ac:dyDescent="0.25">
      <c r="A2026" s="126"/>
    </row>
    <row r="2027" spans="1:1" x14ac:dyDescent="0.25">
      <c r="A2027" s="126"/>
    </row>
    <row r="2028" spans="1:1" x14ac:dyDescent="0.25">
      <c r="A2028" s="126"/>
    </row>
    <row r="2029" spans="1:1" x14ac:dyDescent="0.25">
      <c r="A2029" s="126"/>
    </row>
    <row r="2030" spans="1:1" x14ac:dyDescent="0.25">
      <c r="A2030" s="126"/>
    </row>
    <row r="2031" spans="1:1" x14ac:dyDescent="0.25">
      <c r="A2031" s="126"/>
    </row>
    <row r="2032" spans="1:1" x14ac:dyDescent="0.25">
      <c r="A2032" s="126"/>
    </row>
    <row r="2033" spans="1:1" x14ac:dyDescent="0.25">
      <c r="A2033" s="126"/>
    </row>
    <row r="2034" spans="1:1" x14ac:dyDescent="0.25">
      <c r="A2034" s="126"/>
    </row>
    <row r="2035" spans="1:1" x14ac:dyDescent="0.25">
      <c r="A2035" s="126"/>
    </row>
    <row r="2036" spans="1:1" x14ac:dyDescent="0.25">
      <c r="A2036" s="126"/>
    </row>
    <row r="2037" spans="1:1" x14ac:dyDescent="0.25">
      <c r="A2037" s="126"/>
    </row>
    <row r="2038" spans="1:1" x14ac:dyDescent="0.25">
      <c r="A2038" s="126"/>
    </row>
    <row r="2039" spans="1:1" x14ac:dyDescent="0.25">
      <c r="A2039" s="126"/>
    </row>
    <row r="2040" spans="1:1" x14ac:dyDescent="0.25">
      <c r="A2040" s="126"/>
    </row>
    <row r="2041" spans="1:1" x14ac:dyDescent="0.25">
      <c r="A2041" s="126"/>
    </row>
    <row r="2042" spans="1:1" x14ac:dyDescent="0.25">
      <c r="A2042" s="126"/>
    </row>
    <row r="2043" spans="1:1" x14ac:dyDescent="0.25">
      <c r="A2043" s="126"/>
    </row>
    <row r="2044" spans="1:1" x14ac:dyDescent="0.25">
      <c r="A2044" s="126"/>
    </row>
    <row r="2045" spans="1:1" x14ac:dyDescent="0.25">
      <c r="A2045" s="126"/>
    </row>
    <row r="2046" spans="1:1" x14ac:dyDescent="0.25">
      <c r="A2046" s="126"/>
    </row>
    <row r="2047" spans="1:1" x14ac:dyDescent="0.25">
      <c r="A2047" s="126"/>
    </row>
    <row r="2048" spans="1:1" x14ac:dyDescent="0.25">
      <c r="A2048" s="126"/>
    </row>
    <row r="2049" spans="1:1" x14ac:dyDescent="0.25">
      <c r="A2049" s="126"/>
    </row>
    <row r="2050" spans="1:1" x14ac:dyDescent="0.25">
      <c r="A2050" s="126"/>
    </row>
    <row r="2051" spans="1:1" x14ac:dyDescent="0.25">
      <c r="A2051" s="126"/>
    </row>
    <row r="2052" spans="1:1" x14ac:dyDescent="0.25">
      <c r="A2052" s="126"/>
    </row>
    <row r="2053" spans="1:1" x14ac:dyDescent="0.25">
      <c r="A2053" s="126"/>
    </row>
    <row r="2054" spans="1:1" x14ac:dyDescent="0.25">
      <c r="A2054" s="126"/>
    </row>
    <row r="2055" spans="1:1" x14ac:dyDescent="0.25">
      <c r="A2055" s="126"/>
    </row>
    <row r="2056" spans="1:1" x14ac:dyDescent="0.25">
      <c r="A2056" s="126"/>
    </row>
    <row r="2057" spans="1:1" x14ac:dyDescent="0.25">
      <c r="A2057" s="126"/>
    </row>
    <row r="2058" spans="1:1" x14ac:dyDescent="0.25">
      <c r="A2058" s="126"/>
    </row>
    <row r="2059" spans="1:1" x14ac:dyDescent="0.25">
      <c r="A2059" s="126"/>
    </row>
    <row r="2060" spans="1:1" x14ac:dyDescent="0.25">
      <c r="A2060" s="126"/>
    </row>
    <row r="2061" spans="1:1" x14ac:dyDescent="0.25">
      <c r="A2061" s="126"/>
    </row>
    <row r="2062" spans="1:1" x14ac:dyDescent="0.25">
      <c r="A2062" s="126"/>
    </row>
    <row r="2063" spans="1:1" x14ac:dyDescent="0.25">
      <c r="A2063" s="126"/>
    </row>
    <row r="2064" spans="1:1" x14ac:dyDescent="0.25">
      <c r="A2064" s="126"/>
    </row>
    <row r="2065" spans="1:1" x14ac:dyDescent="0.25">
      <c r="A2065" s="126"/>
    </row>
    <row r="2066" spans="1:1" x14ac:dyDescent="0.25">
      <c r="A2066" s="126"/>
    </row>
    <row r="2067" spans="1:1" x14ac:dyDescent="0.25">
      <c r="A2067" s="126"/>
    </row>
    <row r="2068" spans="1:1" x14ac:dyDescent="0.25">
      <c r="A2068" s="126"/>
    </row>
    <row r="2069" spans="1:1" x14ac:dyDescent="0.25">
      <c r="A2069" s="126"/>
    </row>
    <row r="2070" spans="1:1" x14ac:dyDescent="0.25">
      <c r="A2070" s="126"/>
    </row>
    <row r="2071" spans="1:1" x14ac:dyDescent="0.25">
      <c r="A2071" s="126"/>
    </row>
    <row r="2072" spans="1:1" x14ac:dyDescent="0.25">
      <c r="A2072" s="126"/>
    </row>
    <row r="2073" spans="1:1" x14ac:dyDescent="0.25">
      <c r="A2073" s="126"/>
    </row>
    <row r="2074" spans="1:1" x14ac:dyDescent="0.25">
      <c r="A2074" s="126"/>
    </row>
    <row r="2075" spans="1:1" x14ac:dyDescent="0.25">
      <c r="A2075" s="126"/>
    </row>
    <row r="2076" spans="1:1" x14ac:dyDescent="0.25">
      <c r="A2076" s="126"/>
    </row>
    <row r="2077" spans="1:1" x14ac:dyDescent="0.25">
      <c r="A2077" s="126"/>
    </row>
    <row r="2078" spans="1:1" x14ac:dyDescent="0.25">
      <c r="A2078" s="126"/>
    </row>
    <row r="2079" spans="1:1" x14ac:dyDescent="0.25">
      <c r="A2079" s="126"/>
    </row>
    <row r="2080" spans="1:1" x14ac:dyDescent="0.25">
      <c r="A2080" s="126"/>
    </row>
    <row r="2081" spans="1:1" x14ac:dyDescent="0.25">
      <c r="A2081" s="126"/>
    </row>
    <row r="2082" spans="1:1" x14ac:dyDescent="0.25">
      <c r="A2082" s="126"/>
    </row>
    <row r="2083" spans="1:1" x14ac:dyDescent="0.25">
      <c r="A2083" s="126"/>
    </row>
    <row r="2084" spans="1:1" x14ac:dyDescent="0.25">
      <c r="A2084" s="126"/>
    </row>
    <row r="2085" spans="1:1" x14ac:dyDescent="0.25">
      <c r="A2085" s="126"/>
    </row>
    <row r="2086" spans="1:1" x14ac:dyDescent="0.25">
      <c r="A2086" s="126"/>
    </row>
    <row r="2087" spans="1:1" x14ac:dyDescent="0.25">
      <c r="A2087" s="126"/>
    </row>
    <row r="2088" spans="1:1" x14ac:dyDescent="0.25">
      <c r="A2088" s="126"/>
    </row>
    <row r="2089" spans="1:1" x14ac:dyDescent="0.25">
      <c r="A2089" s="126"/>
    </row>
    <row r="2090" spans="1:1" x14ac:dyDescent="0.25">
      <c r="A2090" s="126"/>
    </row>
    <row r="2091" spans="1:1" x14ac:dyDescent="0.25">
      <c r="A2091" s="126"/>
    </row>
    <row r="2092" spans="1:1" x14ac:dyDescent="0.25">
      <c r="A2092" s="126"/>
    </row>
    <row r="2093" spans="1:1" x14ac:dyDescent="0.25">
      <c r="A2093" s="126"/>
    </row>
    <row r="2094" spans="1:1" x14ac:dyDescent="0.25">
      <c r="A2094" s="126"/>
    </row>
    <row r="2095" spans="1:1" x14ac:dyDescent="0.25">
      <c r="A2095" s="126"/>
    </row>
    <row r="2096" spans="1:1" x14ac:dyDescent="0.25">
      <c r="A2096" s="126"/>
    </row>
    <row r="2097" spans="1:1" x14ac:dyDescent="0.25">
      <c r="A2097" s="126"/>
    </row>
    <row r="2098" spans="1:1" x14ac:dyDescent="0.25">
      <c r="A2098" s="126"/>
    </row>
    <row r="2099" spans="1:1" x14ac:dyDescent="0.25">
      <c r="A2099" s="126"/>
    </row>
    <row r="2100" spans="1:1" x14ac:dyDescent="0.25">
      <c r="A2100" s="126"/>
    </row>
    <row r="2101" spans="1:1" x14ac:dyDescent="0.25">
      <c r="A2101" s="126"/>
    </row>
    <row r="2102" spans="1:1" x14ac:dyDescent="0.25">
      <c r="A2102" s="126"/>
    </row>
    <row r="2103" spans="1:1" x14ac:dyDescent="0.25">
      <c r="A2103" s="126"/>
    </row>
    <row r="2104" spans="1:1" x14ac:dyDescent="0.25">
      <c r="A2104" s="126"/>
    </row>
    <row r="2105" spans="1:1" x14ac:dyDescent="0.25">
      <c r="A2105" s="126"/>
    </row>
    <row r="2106" spans="1:1" x14ac:dyDescent="0.25">
      <c r="A2106" s="126"/>
    </row>
    <row r="2107" spans="1:1" x14ac:dyDescent="0.25">
      <c r="A2107" s="126"/>
    </row>
    <row r="2108" spans="1:1" x14ac:dyDescent="0.25">
      <c r="A2108" s="126"/>
    </row>
    <row r="2109" spans="1:1" x14ac:dyDescent="0.25">
      <c r="A2109" s="126"/>
    </row>
    <row r="2110" spans="1:1" x14ac:dyDescent="0.25">
      <c r="A2110" s="126"/>
    </row>
    <row r="2111" spans="1:1" x14ac:dyDescent="0.25">
      <c r="A2111" s="126"/>
    </row>
    <row r="2112" spans="1:1" x14ac:dyDescent="0.25">
      <c r="A2112" s="126"/>
    </row>
    <row r="2113" spans="1:1" x14ac:dyDescent="0.25">
      <c r="A2113" s="126"/>
    </row>
    <row r="2114" spans="1:1" x14ac:dyDescent="0.25">
      <c r="A2114" s="126"/>
    </row>
    <row r="2115" spans="1:1" x14ac:dyDescent="0.25">
      <c r="A2115" s="126"/>
    </row>
    <row r="2116" spans="1:1" x14ac:dyDescent="0.25">
      <c r="A2116" s="126"/>
    </row>
    <row r="2117" spans="1:1" x14ac:dyDescent="0.25">
      <c r="A2117" s="126"/>
    </row>
    <row r="2118" spans="1:1" x14ac:dyDescent="0.25">
      <c r="A2118" s="126"/>
    </row>
    <row r="2119" spans="1:1" x14ac:dyDescent="0.25">
      <c r="A2119" s="126"/>
    </row>
    <row r="2120" spans="1:1" x14ac:dyDescent="0.25">
      <c r="A2120" s="126"/>
    </row>
    <row r="2121" spans="1:1" x14ac:dyDescent="0.25">
      <c r="A2121" s="126"/>
    </row>
    <row r="2122" spans="1:1" x14ac:dyDescent="0.25">
      <c r="A2122" s="126"/>
    </row>
    <row r="2123" spans="1:1" x14ac:dyDescent="0.25">
      <c r="A2123" s="126"/>
    </row>
    <row r="2124" spans="1:1" x14ac:dyDescent="0.25">
      <c r="A2124" s="126"/>
    </row>
    <row r="2125" spans="1:1" x14ac:dyDescent="0.25">
      <c r="A2125" s="126"/>
    </row>
    <row r="2126" spans="1:1" x14ac:dyDescent="0.25">
      <c r="A2126" s="126"/>
    </row>
    <row r="2127" spans="1:1" x14ac:dyDescent="0.25">
      <c r="A2127" s="126"/>
    </row>
    <row r="2128" spans="1:1" x14ac:dyDescent="0.25">
      <c r="A2128" s="126"/>
    </row>
    <row r="2129" spans="1:1" x14ac:dyDescent="0.25">
      <c r="A2129" s="126"/>
    </row>
    <row r="2130" spans="1:1" x14ac:dyDescent="0.25">
      <c r="A2130" s="126"/>
    </row>
    <row r="2131" spans="1:1" x14ac:dyDescent="0.25">
      <c r="A2131" s="126"/>
    </row>
    <row r="2132" spans="1:1" x14ac:dyDescent="0.25">
      <c r="A2132" s="126"/>
    </row>
    <row r="2133" spans="1:1" x14ac:dyDescent="0.25">
      <c r="A2133" s="126"/>
    </row>
    <row r="2134" spans="1:1" x14ac:dyDescent="0.25">
      <c r="A2134" s="126"/>
    </row>
    <row r="2135" spans="1:1" x14ac:dyDescent="0.25">
      <c r="A2135" s="126"/>
    </row>
    <row r="2136" spans="1:1" x14ac:dyDescent="0.25">
      <c r="A2136" s="126"/>
    </row>
    <row r="2137" spans="1:1" x14ac:dyDescent="0.25">
      <c r="A2137" s="126"/>
    </row>
    <row r="2138" spans="1:1" x14ac:dyDescent="0.25">
      <c r="A2138" s="126"/>
    </row>
    <row r="2139" spans="1:1" x14ac:dyDescent="0.25">
      <c r="A2139" s="126"/>
    </row>
    <row r="2140" spans="1:1" x14ac:dyDescent="0.25">
      <c r="A2140" s="126"/>
    </row>
    <row r="2141" spans="1:1" x14ac:dyDescent="0.25">
      <c r="A2141" s="126"/>
    </row>
    <row r="2142" spans="1:1" x14ac:dyDescent="0.25">
      <c r="A2142" s="126"/>
    </row>
    <row r="2143" spans="1:1" x14ac:dyDescent="0.25">
      <c r="A2143" s="126"/>
    </row>
    <row r="2144" spans="1:1" x14ac:dyDescent="0.25">
      <c r="A2144" s="126"/>
    </row>
    <row r="2145" spans="1:1" x14ac:dyDescent="0.25">
      <c r="A2145" s="126"/>
    </row>
    <row r="2146" spans="1:1" x14ac:dyDescent="0.25">
      <c r="A2146" s="126"/>
    </row>
    <row r="2147" spans="1:1" x14ac:dyDescent="0.25">
      <c r="A2147" s="126"/>
    </row>
    <row r="2148" spans="1:1" x14ac:dyDescent="0.25">
      <c r="A2148" s="126"/>
    </row>
    <row r="2149" spans="1:1" x14ac:dyDescent="0.25">
      <c r="A2149" s="126"/>
    </row>
    <row r="2150" spans="1:1" x14ac:dyDescent="0.25">
      <c r="A2150" s="126"/>
    </row>
    <row r="2151" spans="1:1" x14ac:dyDescent="0.25">
      <c r="A2151" s="126"/>
    </row>
    <row r="2152" spans="1:1" x14ac:dyDescent="0.25">
      <c r="A2152" s="126"/>
    </row>
    <row r="2153" spans="1:1" x14ac:dyDescent="0.25">
      <c r="A2153" s="126"/>
    </row>
    <row r="2154" spans="1:1" x14ac:dyDescent="0.25">
      <c r="A2154" s="126"/>
    </row>
    <row r="2155" spans="1:1" x14ac:dyDescent="0.25">
      <c r="A2155" s="126"/>
    </row>
    <row r="2156" spans="1:1" x14ac:dyDescent="0.25">
      <c r="A2156" s="126"/>
    </row>
    <row r="2157" spans="1:1" x14ac:dyDescent="0.25">
      <c r="A2157" s="126"/>
    </row>
    <row r="2158" spans="1:1" x14ac:dyDescent="0.25">
      <c r="A2158" s="126"/>
    </row>
    <row r="2159" spans="1:1" x14ac:dyDescent="0.25">
      <c r="A2159" s="126"/>
    </row>
    <row r="2160" spans="1:1" x14ac:dyDescent="0.25">
      <c r="A2160" s="126"/>
    </row>
    <row r="2161" spans="1:1" x14ac:dyDescent="0.25">
      <c r="A2161" s="126"/>
    </row>
    <row r="2162" spans="1:1" x14ac:dyDescent="0.25">
      <c r="A2162" s="126"/>
    </row>
    <row r="2163" spans="1:1" x14ac:dyDescent="0.25">
      <c r="A2163" s="126"/>
    </row>
    <row r="2164" spans="1:1" x14ac:dyDescent="0.25">
      <c r="A2164" s="126"/>
    </row>
    <row r="2165" spans="1:1" x14ac:dyDescent="0.25">
      <c r="A2165" s="126"/>
    </row>
    <row r="2166" spans="1:1" x14ac:dyDescent="0.25">
      <c r="A2166" s="126"/>
    </row>
    <row r="2167" spans="1:1" x14ac:dyDescent="0.25">
      <c r="A2167" s="126"/>
    </row>
    <row r="2168" spans="1:1" x14ac:dyDescent="0.25">
      <c r="A2168" s="126"/>
    </row>
    <row r="2169" spans="1:1" x14ac:dyDescent="0.25">
      <c r="A2169" s="126"/>
    </row>
    <row r="2170" spans="1:1" x14ac:dyDescent="0.25">
      <c r="A2170" s="126"/>
    </row>
    <row r="2171" spans="1:1" x14ac:dyDescent="0.25">
      <c r="A2171" s="126"/>
    </row>
    <row r="2172" spans="1:1" x14ac:dyDescent="0.25">
      <c r="A2172" s="126"/>
    </row>
    <row r="2173" spans="1:1" x14ac:dyDescent="0.25">
      <c r="A2173" s="126"/>
    </row>
    <row r="2174" spans="1:1" x14ac:dyDescent="0.25">
      <c r="A2174" s="126"/>
    </row>
    <row r="2175" spans="1:1" x14ac:dyDescent="0.25">
      <c r="A2175" s="126"/>
    </row>
    <row r="2176" spans="1:1" x14ac:dyDescent="0.25">
      <c r="A2176" s="126"/>
    </row>
    <row r="2177" spans="1:1" x14ac:dyDescent="0.25">
      <c r="A2177" s="126"/>
    </row>
    <row r="2178" spans="1:1" x14ac:dyDescent="0.25">
      <c r="A2178" s="126"/>
    </row>
    <row r="2179" spans="1:1" x14ac:dyDescent="0.25">
      <c r="A2179" s="126"/>
    </row>
    <row r="2180" spans="1:1" x14ac:dyDescent="0.25">
      <c r="A2180" s="126"/>
    </row>
    <row r="2181" spans="1:1" x14ac:dyDescent="0.25">
      <c r="A2181" s="126"/>
    </row>
    <row r="2182" spans="1:1" x14ac:dyDescent="0.25">
      <c r="A2182" s="126"/>
    </row>
    <row r="2183" spans="1:1" x14ac:dyDescent="0.25">
      <c r="A2183" s="126"/>
    </row>
    <row r="2184" spans="1:1" x14ac:dyDescent="0.25">
      <c r="A2184" s="126"/>
    </row>
    <row r="2185" spans="1:1" x14ac:dyDescent="0.25">
      <c r="A2185" s="126"/>
    </row>
    <row r="2186" spans="1:1" x14ac:dyDescent="0.25">
      <c r="A2186" s="126"/>
    </row>
    <row r="2187" spans="1:1" x14ac:dyDescent="0.25">
      <c r="A2187" s="126"/>
    </row>
    <row r="2188" spans="1:1" x14ac:dyDescent="0.25">
      <c r="A2188" s="126"/>
    </row>
    <row r="2189" spans="1:1" x14ac:dyDescent="0.25">
      <c r="A2189" s="126"/>
    </row>
    <row r="2190" spans="1:1" x14ac:dyDescent="0.25">
      <c r="A2190" s="126"/>
    </row>
    <row r="2191" spans="1:1" x14ac:dyDescent="0.25">
      <c r="A2191" s="126"/>
    </row>
    <row r="2192" spans="1:1" x14ac:dyDescent="0.25">
      <c r="A2192" s="126"/>
    </row>
    <row r="2193" spans="1:1" x14ac:dyDescent="0.25">
      <c r="A2193" s="126"/>
    </row>
    <row r="2194" spans="1:1" x14ac:dyDescent="0.25">
      <c r="A2194" s="126"/>
    </row>
    <row r="2195" spans="1:1" x14ac:dyDescent="0.25">
      <c r="A2195" s="126"/>
    </row>
    <row r="2196" spans="1:1" x14ac:dyDescent="0.25">
      <c r="A2196" s="126"/>
    </row>
    <row r="2197" spans="1:1" x14ac:dyDescent="0.25">
      <c r="A2197" s="126"/>
    </row>
    <row r="2198" spans="1:1" x14ac:dyDescent="0.25">
      <c r="A2198" s="126"/>
    </row>
    <row r="2199" spans="1:1" x14ac:dyDescent="0.25">
      <c r="A2199" s="126"/>
    </row>
    <row r="2200" spans="1:1" x14ac:dyDescent="0.25">
      <c r="A2200" s="126"/>
    </row>
    <row r="2201" spans="1:1" x14ac:dyDescent="0.25">
      <c r="A2201" s="126"/>
    </row>
    <row r="2202" spans="1:1" x14ac:dyDescent="0.25">
      <c r="A2202" s="126"/>
    </row>
    <row r="2203" spans="1:1" x14ac:dyDescent="0.25">
      <c r="A2203" s="126"/>
    </row>
    <row r="2204" spans="1:1" x14ac:dyDescent="0.25">
      <c r="A2204" s="126"/>
    </row>
    <row r="2205" spans="1:1" x14ac:dyDescent="0.25">
      <c r="A2205" s="126"/>
    </row>
    <row r="2206" spans="1:1" x14ac:dyDescent="0.25">
      <c r="A2206" s="126"/>
    </row>
    <row r="2207" spans="1:1" x14ac:dyDescent="0.25">
      <c r="A2207" s="126"/>
    </row>
  </sheetData>
  <mergeCells count="1">
    <mergeCell ref="L33:V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55B9C-8B0E-45E9-8F79-0C2A204615C3}">
  <dimension ref="A1:Y2211"/>
  <sheetViews>
    <sheetView zoomScaleNormal="100" workbookViewId="0"/>
  </sheetViews>
  <sheetFormatPr defaultColWidth="8.7109375" defaultRowHeight="15.75" x14ac:dyDescent="0.25"/>
  <cols>
    <col min="1" max="1" width="11.140625" style="171" customWidth="1"/>
    <col min="2" max="3" width="22.28515625" style="94" customWidth="1"/>
    <col min="4" max="4" width="26.5703125" style="94" customWidth="1"/>
    <col min="5" max="5" width="8.7109375" style="94"/>
    <col min="6" max="6" width="9.28515625" style="94" customWidth="1"/>
    <col min="7" max="7" width="23.5703125" style="94" customWidth="1"/>
    <col min="8" max="8" width="14.85546875" style="94" customWidth="1"/>
    <col min="9" max="9" width="15.28515625" style="94" customWidth="1"/>
    <col min="10" max="11" width="0.140625" style="171" customWidth="1"/>
    <col min="12" max="12" width="4.7109375" style="171" customWidth="1"/>
    <col min="13" max="16384" width="8.7109375" style="171"/>
  </cols>
  <sheetData>
    <row r="1" spans="1:25" x14ac:dyDescent="0.25">
      <c r="A1" s="18" t="s">
        <v>95</v>
      </c>
      <c r="D1" s="94" t="s">
        <v>183</v>
      </c>
      <c r="M1" s="21" t="s">
        <v>95</v>
      </c>
    </row>
    <row r="2" spans="1:25" x14ac:dyDescent="0.25">
      <c r="A2" s="18" t="s">
        <v>246</v>
      </c>
      <c r="M2" s="21" t="s">
        <v>246</v>
      </c>
    </row>
    <row r="3" spans="1:25" x14ac:dyDescent="0.25">
      <c r="A3" s="126"/>
      <c r="M3" s="21"/>
    </row>
    <row r="4" spans="1:25" x14ac:dyDescent="0.25">
      <c r="A4" s="126" t="s">
        <v>80</v>
      </c>
      <c r="B4" s="94" t="s">
        <v>247</v>
      </c>
      <c r="M4" s="21" t="s">
        <v>182</v>
      </c>
    </row>
    <row r="5" spans="1:25" x14ac:dyDescent="0.25">
      <c r="A5" s="126"/>
      <c r="B5" s="94" t="s">
        <v>248</v>
      </c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</row>
    <row r="6" spans="1:25" x14ac:dyDescent="0.25">
      <c r="A6" s="126"/>
      <c r="B6" s="94" t="s">
        <v>249</v>
      </c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</row>
    <row r="7" spans="1:25" x14ac:dyDescent="0.25">
      <c r="A7" s="126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</row>
    <row r="8" spans="1:25" x14ac:dyDescent="0.25">
      <c r="A8" s="126"/>
      <c r="B8" s="94" t="s">
        <v>250</v>
      </c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</row>
    <row r="9" spans="1:25" x14ac:dyDescent="0.25">
      <c r="A9" s="126"/>
      <c r="B9" s="94" t="s">
        <v>251</v>
      </c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</row>
    <row r="10" spans="1:25" x14ac:dyDescent="0.25">
      <c r="A10" s="126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</row>
    <row r="11" spans="1:25" x14ac:dyDescent="0.25">
      <c r="A11" s="126"/>
      <c r="B11" s="94" t="s">
        <v>252</v>
      </c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</row>
    <row r="12" spans="1:25" x14ac:dyDescent="0.25">
      <c r="A12" s="126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</row>
    <row r="13" spans="1:25" x14ac:dyDescent="0.25">
      <c r="A13" s="126"/>
      <c r="B13" s="186"/>
      <c r="C13" s="186" t="s">
        <v>253</v>
      </c>
      <c r="D13" s="186" t="s">
        <v>254</v>
      </c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</row>
    <row r="14" spans="1:25" x14ac:dyDescent="0.25">
      <c r="A14" s="126"/>
      <c r="B14" s="186" t="s">
        <v>28</v>
      </c>
      <c r="C14" s="230">
        <v>800000</v>
      </c>
      <c r="D14" s="230">
        <v>90000</v>
      </c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</row>
    <row r="15" spans="1:25" x14ac:dyDescent="0.25">
      <c r="A15" s="126"/>
      <c r="B15" s="188" t="s">
        <v>70</v>
      </c>
      <c r="C15" s="230">
        <v>1000000</v>
      </c>
      <c r="D15" s="230">
        <v>100000</v>
      </c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</row>
    <row r="16" spans="1:25" x14ac:dyDescent="0.25">
      <c r="A16" s="126"/>
      <c r="B16" s="231"/>
      <c r="C16" s="231"/>
      <c r="D16" s="231"/>
      <c r="E16" s="231"/>
      <c r="F16" s="231"/>
      <c r="G16" s="231"/>
      <c r="H16" s="231"/>
      <c r="I16" s="231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</row>
    <row r="17" spans="1:25" s="233" customFormat="1" x14ac:dyDescent="0.25">
      <c r="A17" s="232"/>
      <c r="B17" s="231"/>
      <c r="C17" s="231"/>
      <c r="D17" s="231"/>
      <c r="E17" s="231"/>
      <c r="F17" s="231"/>
      <c r="G17" s="231"/>
      <c r="H17" s="231"/>
      <c r="I17" s="231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</row>
    <row r="18" spans="1:25" s="233" customFormat="1" x14ac:dyDescent="0.25">
      <c r="A18" s="232"/>
      <c r="B18" s="94" t="s">
        <v>255</v>
      </c>
      <c r="C18" s="94"/>
      <c r="D18" s="231"/>
      <c r="E18" s="231"/>
      <c r="F18" s="231"/>
      <c r="G18" s="231"/>
      <c r="H18" s="231"/>
      <c r="I18" s="231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</row>
    <row r="19" spans="1:25" s="233" customFormat="1" x14ac:dyDescent="0.25">
      <c r="A19" s="232"/>
      <c r="B19" s="94"/>
      <c r="C19" s="94"/>
      <c r="D19" s="231"/>
      <c r="E19" s="231"/>
      <c r="F19" s="231"/>
      <c r="G19" s="231"/>
      <c r="H19" s="231"/>
      <c r="I19" s="231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</row>
    <row r="20" spans="1:25" s="233" customFormat="1" x14ac:dyDescent="0.25">
      <c r="A20" s="232"/>
      <c r="B20" s="105" t="s">
        <v>245</v>
      </c>
      <c r="C20" s="228"/>
      <c r="D20" s="235"/>
      <c r="E20" s="235"/>
      <c r="F20" s="235"/>
      <c r="G20" s="235"/>
      <c r="H20" s="236"/>
      <c r="I20" s="231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</row>
    <row r="21" spans="1:25" s="233" customFormat="1" x14ac:dyDescent="0.25">
      <c r="A21" s="232"/>
      <c r="B21" s="94"/>
      <c r="C21" s="94"/>
      <c r="D21" s="231"/>
      <c r="E21" s="231"/>
      <c r="F21" s="231"/>
      <c r="G21" s="231"/>
      <c r="H21" s="231"/>
      <c r="I21" s="231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</row>
    <row r="22" spans="1:25" s="233" customFormat="1" x14ac:dyDescent="0.25">
      <c r="A22" s="232"/>
      <c r="B22" s="94" t="s">
        <v>256</v>
      </c>
      <c r="C22" s="94"/>
      <c r="D22" s="231"/>
      <c r="E22" s="231"/>
      <c r="F22" s="231"/>
      <c r="G22" s="231"/>
      <c r="H22" s="231"/>
      <c r="I22" s="231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</row>
    <row r="23" spans="1:25" s="233" customFormat="1" x14ac:dyDescent="0.25">
      <c r="A23" s="232"/>
      <c r="B23" s="94"/>
      <c r="C23" s="94"/>
      <c r="D23" s="231"/>
      <c r="E23" s="231"/>
      <c r="F23" s="231"/>
      <c r="G23" s="231"/>
      <c r="H23" s="231"/>
      <c r="I23" s="231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</row>
    <row r="24" spans="1:25" s="233" customFormat="1" x14ac:dyDescent="0.25">
      <c r="A24" s="232"/>
      <c r="B24" s="222" t="s">
        <v>240</v>
      </c>
      <c r="C24" s="223"/>
      <c r="D24" s="237"/>
      <c r="E24" s="237"/>
      <c r="F24" s="237"/>
      <c r="G24" s="237"/>
      <c r="H24" s="238"/>
      <c r="I24" s="231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</row>
    <row r="25" spans="1:25" s="233" customFormat="1" x14ac:dyDescent="0.25">
      <c r="A25" s="232"/>
      <c r="B25" s="225"/>
      <c r="C25" s="226"/>
      <c r="D25" s="239"/>
      <c r="E25" s="239"/>
      <c r="F25" s="239"/>
      <c r="G25" s="239"/>
      <c r="H25" s="240"/>
      <c r="I25" s="231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</row>
    <row r="26" spans="1:25" s="233" customFormat="1" x14ac:dyDescent="0.25">
      <c r="A26" s="232"/>
      <c r="B26" s="94"/>
      <c r="C26" s="94"/>
      <c r="D26" s="231"/>
      <c r="E26" s="231"/>
      <c r="F26" s="231"/>
      <c r="G26" s="231"/>
      <c r="H26" s="231"/>
      <c r="I26" s="231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</row>
    <row r="27" spans="1:25" s="233" customFormat="1" x14ac:dyDescent="0.25">
      <c r="A27" s="232"/>
      <c r="B27" s="94" t="s">
        <v>257</v>
      </c>
      <c r="C27" s="94"/>
      <c r="D27" s="231"/>
      <c r="E27" s="231"/>
      <c r="F27" s="231"/>
      <c r="G27" s="231"/>
      <c r="H27" s="231"/>
      <c r="I27" s="231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</row>
    <row r="28" spans="1:25" s="233" customFormat="1" x14ac:dyDescent="0.25">
      <c r="A28" s="232"/>
      <c r="B28" s="94" t="s">
        <v>258</v>
      </c>
      <c r="C28" s="94"/>
      <c r="D28" s="231"/>
      <c r="E28" s="231"/>
      <c r="F28" s="231"/>
      <c r="G28" s="231"/>
      <c r="H28" s="231"/>
      <c r="I28" s="231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</row>
    <row r="29" spans="1:25" s="233" customFormat="1" x14ac:dyDescent="0.25">
      <c r="A29" s="232"/>
      <c r="B29" s="94"/>
      <c r="C29" s="94"/>
      <c r="D29" s="231"/>
      <c r="E29" s="231"/>
      <c r="F29" s="231"/>
      <c r="G29" s="231"/>
      <c r="H29" s="231"/>
      <c r="I29" s="231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</row>
    <row r="30" spans="1:25" s="233" customFormat="1" x14ac:dyDescent="0.25">
      <c r="A30" s="232"/>
      <c r="B30" s="105" t="s">
        <v>245</v>
      </c>
      <c r="C30" s="228"/>
      <c r="D30" s="235"/>
      <c r="E30" s="235"/>
      <c r="F30" s="235"/>
      <c r="G30" s="235"/>
      <c r="H30" s="236"/>
      <c r="I30" s="231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</row>
    <row r="31" spans="1:25" s="233" customFormat="1" x14ac:dyDescent="0.25">
      <c r="A31" s="232"/>
      <c r="B31" s="231"/>
      <c r="C31" s="231"/>
      <c r="D31" s="231"/>
      <c r="E31" s="231"/>
      <c r="F31" s="231"/>
      <c r="G31" s="231"/>
      <c r="H31" s="231"/>
      <c r="I31" s="231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</row>
    <row r="32" spans="1:25" x14ac:dyDescent="0.25">
      <c r="A32" s="126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</row>
    <row r="33" spans="1:25" x14ac:dyDescent="0.25">
      <c r="A33" s="126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</row>
    <row r="34" spans="1:25" x14ac:dyDescent="0.25">
      <c r="A34" s="126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</row>
    <row r="35" spans="1:25" x14ac:dyDescent="0.25">
      <c r="A35" s="126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</row>
    <row r="36" spans="1:25" x14ac:dyDescent="0.25">
      <c r="A36" s="126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</row>
    <row r="37" spans="1:25" x14ac:dyDescent="0.25">
      <c r="A37" s="126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</row>
    <row r="38" spans="1:25" x14ac:dyDescent="0.25">
      <c r="A38" s="126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</row>
    <row r="39" spans="1:25" x14ac:dyDescent="0.25">
      <c r="A39" s="126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</row>
    <row r="40" spans="1:25" x14ac:dyDescent="0.25">
      <c r="A40" s="126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</row>
    <row r="41" spans="1:25" x14ac:dyDescent="0.25">
      <c r="A41" s="126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</row>
    <row r="42" spans="1:25" x14ac:dyDescent="0.25">
      <c r="A42" s="126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</row>
    <row r="43" spans="1:25" x14ac:dyDescent="0.25">
      <c r="A43" s="126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</row>
    <row r="44" spans="1:25" x14ac:dyDescent="0.25">
      <c r="A44" s="126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</row>
    <row r="45" spans="1:25" x14ac:dyDescent="0.25">
      <c r="A45" s="126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</row>
    <row r="46" spans="1:25" x14ac:dyDescent="0.25">
      <c r="A46" s="126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</row>
    <row r="47" spans="1:25" x14ac:dyDescent="0.25">
      <c r="A47" s="126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</row>
    <row r="48" spans="1:25" x14ac:dyDescent="0.25">
      <c r="A48" s="126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</row>
    <row r="49" spans="1:25" x14ac:dyDescent="0.25">
      <c r="A49" s="126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</row>
    <row r="50" spans="1:25" x14ac:dyDescent="0.25">
      <c r="A50" s="126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</row>
    <row r="51" spans="1:25" x14ac:dyDescent="0.25">
      <c r="A51" s="126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</row>
    <row r="52" spans="1:25" x14ac:dyDescent="0.25">
      <c r="A52" s="126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</row>
    <row r="53" spans="1:25" x14ac:dyDescent="0.25">
      <c r="A53" s="126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</row>
    <row r="54" spans="1:25" x14ac:dyDescent="0.25">
      <c r="A54" s="126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</row>
    <row r="55" spans="1:25" x14ac:dyDescent="0.25">
      <c r="A55" s="126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</row>
    <row r="56" spans="1:25" x14ac:dyDescent="0.25">
      <c r="A56" s="126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</row>
    <row r="57" spans="1:25" x14ac:dyDescent="0.25">
      <c r="A57" s="126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</row>
    <row r="58" spans="1:25" x14ac:dyDescent="0.25">
      <c r="A58" s="126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</row>
    <row r="59" spans="1:25" x14ac:dyDescent="0.25">
      <c r="A59" s="126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</row>
    <row r="60" spans="1:25" x14ac:dyDescent="0.25">
      <c r="A60" s="126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</row>
    <row r="61" spans="1:25" x14ac:dyDescent="0.25">
      <c r="A61" s="126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</row>
    <row r="62" spans="1:25" x14ac:dyDescent="0.25">
      <c r="A62" s="126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</row>
    <row r="63" spans="1:25" x14ac:dyDescent="0.25">
      <c r="A63" s="126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</row>
    <row r="64" spans="1:25" x14ac:dyDescent="0.25">
      <c r="A64" s="126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</row>
    <row r="65" spans="1:25" x14ac:dyDescent="0.25">
      <c r="A65" s="126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</row>
    <row r="66" spans="1:25" x14ac:dyDescent="0.25">
      <c r="A66" s="126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</row>
    <row r="67" spans="1:25" x14ac:dyDescent="0.25">
      <c r="A67" s="126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</row>
    <row r="68" spans="1:25" x14ac:dyDescent="0.25">
      <c r="A68" s="126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</row>
    <row r="69" spans="1:25" ht="15.75" customHeight="1" x14ac:dyDescent="0.25">
      <c r="A69" s="126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</row>
    <row r="70" spans="1:25" x14ac:dyDescent="0.25">
      <c r="A70" s="126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</row>
    <row r="71" spans="1:25" x14ac:dyDescent="0.25">
      <c r="A71" s="126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</row>
    <row r="72" spans="1:25" x14ac:dyDescent="0.25">
      <c r="A72" s="126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</row>
    <row r="73" spans="1:25" x14ac:dyDescent="0.25">
      <c r="A73" s="126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</row>
    <row r="74" spans="1:25" x14ac:dyDescent="0.25">
      <c r="A74" s="126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</row>
    <row r="75" spans="1:25" x14ac:dyDescent="0.25">
      <c r="A75" s="126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</row>
    <row r="76" spans="1:25" x14ac:dyDescent="0.25">
      <c r="A76" s="126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</row>
    <row r="77" spans="1:25" x14ac:dyDescent="0.25">
      <c r="A77" s="126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</row>
    <row r="78" spans="1:25" ht="15.75" customHeight="1" x14ac:dyDescent="0.25">
      <c r="A78" s="126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</row>
    <row r="79" spans="1:25" x14ac:dyDescent="0.25">
      <c r="A79" s="126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</row>
    <row r="80" spans="1:25" x14ac:dyDescent="0.25">
      <c r="A80" s="126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</row>
    <row r="81" spans="1:25" x14ac:dyDescent="0.25">
      <c r="A81" s="126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</row>
    <row r="82" spans="1:25" x14ac:dyDescent="0.25">
      <c r="A82" s="126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</row>
    <row r="83" spans="1:25" x14ac:dyDescent="0.25">
      <c r="A83" s="126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</row>
    <row r="84" spans="1:25" x14ac:dyDescent="0.25">
      <c r="A84" s="126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</row>
    <row r="85" spans="1:25" x14ac:dyDescent="0.25">
      <c r="A85" s="126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</row>
    <row r="86" spans="1:25" x14ac:dyDescent="0.25">
      <c r="A86" s="126"/>
    </row>
    <row r="87" spans="1:25" x14ac:dyDescent="0.25">
      <c r="A87" s="126"/>
    </row>
    <row r="88" spans="1:25" x14ac:dyDescent="0.25">
      <c r="A88" s="126"/>
    </row>
    <row r="89" spans="1:25" x14ac:dyDescent="0.25">
      <c r="A89" s="126"/>
    </row>
    <row r="90" spans="1:25" x14ac:dyDescent="0.25">
      <c r="A90" s="126"/>
    </row>
    <row r="91" spans="1:25" x14ac:dyDescent="0.25">
      <c r="A91" s="126"/>
    </row>
    <row r="92" spans="1:25" x14ac:dyDescent="0.25">
      <c r="A92" s="126"/>
    </row>
    <row r="93" spans="1:25" x14ac:dyDescent="0.25">
      <c r="A93" s="126"/>
    </row>
    <row r="94" spans="1:25" x14ac:dyDescent="0.25">
      <c r="A94" s="126"/>
    </row>
    <row r="95" spans="1:25" x14ac:dyDescent="0.25">
      <c r="A95" s="126"/>
    </row>
    <row r="96" spans="1:25" x14ac:dyDescent="0.25">
      <c r="A96" s="126"/>
    </row>
    <row r="97" spans="1:1" x14ac:dyDescent="0.25">
      <c r="A97" s="126"/>
    </row>
    <row r="98" spans="1:1" x14ac:dyDescent="0.25">
      <c r="A98" s="126"/>
    </row>
    <row r="99" spans="1:1" x14ac:dyDescent="0.25">
      <c r="A99" s="126"/>
    </row>
    <row r="100" spans="1:1" x14ac:dyDescent="0.25">
      <c r="A100" s="126"/>
    </row>
    <row r="101" spans="1:1" x14ac:dyDescent="0.25">
      <c r="A101" s="126"/>
    </row>
    <row r="102" spans="1:1" x14ac:dyDescent="0.25">
      <c r="A102" s="126"/>
    </row>
    <row r="103" spans="1:1" x14ac:dyDescent="0.25">
      <c r="A103" s="126"/>
    </row>
    <row r="104" spans="1:1" x14ac:dyDescent="0.25">
      <c r="A104" s="126"/>
    </row>
    <row r="105" spans="1:1" x14ac:dyDescent="0.25">
      <c r="A105" s="126"/>
    </row>
    <row r="106" spans="1:1" x14ac:dyDescent="0.25">
      <c r="A106" s="126"/>
    </row>
    <row r="107" spans="1:1" x14ac:dyDescent="0.25">
      <c r="A107" s="126"/>
    </row>
    <row r="108" spans="1:1" x14ac:dyDescent="0.25">
      <c r="A108" s="126"/>
    </row>
    <row r="109" spans="1:1" x14ac:dyDescent="0.25">
      <c r="A109" s="126"/>
    </row>
    <row r="110" spans="1:1" x14ac:dyDescent="0.25">
      <c r="A110" s="126"/>
    </row>
    <row r="111" spans="1:1" x14ac:dyDescent="0.25">
      <c r="A111" s="126"/>
    </row>
    <row r="112" spans="1:1" x14ac:dyDescent="0.25">
      <c r="A112" s="126"/>
    </row>
    <row r="113" spans="1:1" x14ac:dyDescent="0.25">
      <c r="A113" s="126"/>
    </row>
    <row r="114" spans="1:1" x14ac:dyDescent="0.25">
      <c r="A114" s="126"/>
    </row>
    <row r="115" spans="1:1" x14ac:dyDescent="0.25">
      <c r="A115" s="126"/>
    </row>
    <row r="116" spans="1:1" x14ac:dyDescent="0.25">
      <c r="A116" s="126"/>
    </row>
    <row r="117" spans="1:1" x14ac:dyDescent="0.25">
      <c r="A117" s="126"/>
    </row>
    <row r="118" spans="1:1" x14ac:dyDescent="0.25">
      <c r="A118" s="126"/>
    </row>
    <row r="119" spans="1:1" x14ac:dyDescent="0.25">
      <c r="A119" s="126"/>
    </row>
    <row r="120" spans="1:1" x14ac:dyDescent="0.25">
      <c r="A120" s="126"/>
    </row>
    <row r="121" spans="1:1" x14ac:dyDescent="0.25">
      <c r="A121" s="126"/>
    </row>
    <row r="122" spans="1:1" x14ac:dyDescent="0.25">
      <c r="A122" s="126"/>
    </row>
    <row r="123" spans="1:1" x14ac:dyDescent="0.25">
      <c r="A123" s="126"/>
    </row>
    <row r="124" spans="1:1" x14ac:dyDescent="0.25">
      <c r="A124" s="126"/>
    </row>
    <row r="125" spans="1:1" x14ac:dyDescent="0.25">
      <c r="A125" s="126"/>
    </row>
    <row r="126" spans="1:1" x14ac:dyDescent="0.25">
      <c r="A126" s="126"/>
    </row>
    <row r="127" spans="1:1" x14ac:dyDescent="0.25">
      <c r="A127" s="126"/>
    </row>
    <row r="128" spans="1:1" x14ac:dyDescent="0.25">
      <c r="A128" s="126"/>
    </row>
    <row r="129" spans="1:1" x14ac:dyDescent="0.25">
      <c r="A129" s="126"/>
    </row>
    <row r="130" spans="1:1" x14ac:dyDescent="0.25">
      <c r="A130" s="126"/>
    </row>
    <row r="131" spans="1:1" x14ac:dyDescent="0.25">
      <c r="A131" s="126"/>
    </row>
    <row r="132" spans="1:1" x14ac:dyDescent="0.25">
      <c r="A132" s="126"/>
    </row>
    <row r="133" spans="1:1" x14ac:dyDescent="0.25">
      <c r="A133" s="126"/>
    </row>
    <row r="134" spans="1:1" x14ac:dyDescent="0.25">
      <c r="A134" s="126"/>
    </row>
    <row r="135" spans="1:1" x14ac:dyDescent="0.25">
      <c r="A135" s="126"/>
    </row>
    <row r="136" spans="1:1" x14ac:dyDescent="0.25">
      <c r="A136" s="126"/>
    </row>
    <row r="137" spans="1:1" x14ac:dyDescent="0.25">
      <c r="A137" s="126"/>
    </row>
    <row r="138" spans="1:1" x14ac:dyDescent="0.25">
      <c r="A138" s="126"/>
    </row>
    <row r="139" spans="1:1" x14ac:dyDescent="0.25">
      <c r="A139" s="126"/>
    </row>
    <row r="140" spans="1:1" x14ac:dyDescent="0.25">
      <c r="A140" s="126"/>
    </row>
    <row r="141" spans="1:1" x14ac:dyDescent="0.25">
      <c r="A141" s="126"/>
    </row>
    <row r="142" spans="1:1" x14ac:dyDescent="0.25">
      <c r="A142" s="126"/>
    </row>
    <row r="143" spans="1:1" x14ac:dyDescent="0.25">
      <c r="A143" s="126"/>
    </row>
    <row r="144" spans="1:1" x14ac:dyDescent="0.25">
      <c r="A144" s="126"/>
    </row>
    <row r="145" spans="1:1" x14ac:dyDescent="0.25">
      <c r="A145" s="126"/>
    </row>
    <row r="146" spans="1:1" x14ac:dyDescent="0.25">
      <c r="A146" s="126"/>
    </row>
    <row r="147" spans="1:1" x14ac:dyDescent="0.25">
      <c r="A147" s="126"/>
    </row>
    <row r="148" spans="1:1" x14ac:dyDescent="0.25">
      <c r="A148" s="126"/>
    </row>
    <row r="149" spans="1:1" x14ac:dyDescent="0.25">
      <c r="A149" s="126"/>
    </row>
    <row r="150" spans="1:1" x14ac:dyDescent="0.25">
      <c r="A150" s="126"/>
    </row>
    <row r="151" spans="1:1" x14ac:dyDescent="0.25">
      <c r="A151" s="126"/>
    </row>
    <row r="152" spans="1:1" x14ac:dyDescent="0.25">
      <c r="A152" s="126"/>
    </row>
    <row r="153" spans="1:1" x14ac:dyDescent="0.25">
      <c r="A153" s="126"/>
    </row>
    <row r="154" spans="1:1" x14ac:dyDescent="0.25">
      <c r="A154" s="126"/>
    </row>
    <row r="155" spans="1:1" x14ac:dyDescent="0.25">
      <c r="A155" s="126"/>
    </row>
    <row r="156" spans="1:1" x14ac:dyDescent="0.25">
      <c r="A156" s="126"/>
    </row>
    <row r="157" spans="1:1" x14ac:dyDescent="0.25">
      <c r="A157" s="126"/>
    </row>
    <row r="158" spans="1:1" x14ac:dyDescent="0.25">
      <c r="A158" s="126"/>
    </row>
    <row r="159" spans="1:1" x14ac:dyDescent="0.25">
      <c r="A159" s="126"/>
    </row>
    <row r="160" spans="1:1" x14ac:dyDescent="0.25">
      <c r="A160" s="126"/>
    </row>
    <row r="161" spans="1:1" x14ac:dyDescent="0.25">
      <c r="A161" s="126"/>
    </row>
    <row r="162" spans="1:1" x14ac:dyDescent="0.25">
      <c r="A162" s="126"/>
    </row>
    <row r="163" spans="1:1" x14ac:dyDescent="0.25">
      <c r="A163" s="126"/>
    </row>
    <row r="164" spans="1:1" x14ac:dyDescent="0.25">
      <c r="A164" s="126"/>
    </row>
    <row r="165" spans="1:1" x14ac:dyDescent="0.25">
      <c r="A165" s="126"/>
    </row>
    <row r="166" spans="1:1" x14ac:dyDescent="0.25">
      <c r="A166" s="126"/>
    </row>
    <row r="167" spans="1:1" x14ac:dyDescent="0.25">
      <c r="A167" s="126"/>
    </row>
    <row r="168" spans="1:1" x14ac:dyDescent="0.25">
      <c r="A168" s="126"/>
    </row>
    <row r="169" spans="1:1" x14ac:dyDescent="0.25">
      <c r="A169" s="126"/>
    </row>
    <row r="170" spans="1:1" x14ac:dyDescent="0.25">
      <c r="A170" s="126"/>
    </row>
    <row r="171" spans="1:1" x14ac:dyDescent="0.25">
      <c r="A171" s="126"/>
    </row>
    <row r="172" spans="1:1" x14ac:dyDescent="0.25">
      <c r="A172" s="126"/>
    </row>
    <row r="173" spans="1:1" x14ac:dyDescent="0.25">
      <c r="A173" s="126"/>
    </row>
    <row r="174" spans="1:1" x14ac:dyDescent="0.25">
      <c r="A174" s="126"/>
    </row>
    <row r="175" spans="1:1" x14ac:dyDescent="0.25">
      <c r="A175" s="126"/>
    </row>
    <row r="176" spans="1:1" x14ac:dyDescent="0.25">
      <c r="A176" s="126"/>
    </row>
    <row r="177" spans="1:1" x14ac:dyDescent="0.25">
      <c r="A177" s="126"/>
    </row>
    <row r="178" spans="1:1" x14ac:dyDescent="0.25">
      <c r="A178" s="126"/>
    </row>
    <row r="179" spans="1:1" x14ac:dyDescent="0.25">
      <c r="A179" s="126"/>
    </row>
    <row r="180" spans="1:1" x14ac:dyDescent="0.25">
      <c r="A180" s="126"/>
    </row>
    <row r="181" spans="1:1" x14ac:dyDescent="0.25">
      <c r="A181" s="126"/>
    </row>
    <row r="182" spans="1:1" x14ac:dyDescent="0.25">
      <c r="A182" s="126"/>
    </row>
    <row r="183" spans="1:1" x14ac:dyDescent="0.25">
      <c r="A183" s="126"/>
    </row>
    <row r="184" spans="1:1" x14ac:dyDescent="0.25">
      <c r="A184" s="126"/>
    </row>
    <row r="185" spans="1:1" x14ac:dyDescent="0.25">
      <c r="A185" s="126"/>
    </row>
    <row r="186" spans="1:1" x14ac:dyDescent="0.25">
      <c r="A186" s="126"/>
    </row>
    <row r="187" spans="1:1" x14ac:dyDescent="0.25">
      <c r="A187" s="126"/>
    </row>
    <row r="188" spans="1:1" x14ac:dyDescent="0.25">
      <c r="A188" s="126"/>
    </row>
    <row r="189" spans="1:1" x14ac:dyDescent="0.25">
      <c r="A189" s="126"/>
    </row>
    <row r="190" spans="1:1" x14ac:dyDescent="0.25">
      <c r="A190" s="126"/>
    </row>
    <row r="191" spans="1:1" x14ac:dyDescent="0.25">
      <c r="A191" s="126"/>
    </row>
    <row r="192" spans="1:1" x14ac:dyDescent="0.25">
      <c r="A192" s="126"/>
    </row>
    <row r="193" spans="1:1" x14ac:dyDescent="0.25">
      <c r="A193" s="126"/>
    </row>
    <row r="194" spans="1:1" x14ac:dyDescent="0.25">
      <c r="A194" s="126"/>
    </row>
    <row r="195" spans="1:1" x14ac:dyDescent="0.25">
      <c r="A195" s="126"/>
    </row>
    <row r="196" spans="1:1" x14ac:dyDescent="0.25">
      <c r="A196" s="126"/>
    </row>
    <row r="197" spans="1:1" x14ac:dyDescent="0.25">
      <c r="A197" s="126"/>
    </row>
    <row r="198" spans="1:1" x14ac:dyDescent="0.25">
      <c r="A198" s="126"/>
    </row>
    <row r="199" spans="1:1" x14ac:dyDescent="0.25">
      <c r="A199" s="126"/>
    </row>
    <row r="200" spans="1:1" x14ac:dyDescent="0.25">
      <c r="A200" s="126"/>
    </row>
    <row r="201" spans="1:1" x14ac:dyDescent="0.25">
      <c r="A201" s="126"/>
    </row>
    <row r="202" spans="1:1" x14ac:dyDescent="0.25">
      <c r="A202" s="126"/>
    </row>
    <row r="203" spans="1:1" x14ac:dyDescent="0.25">
      <c r="A203" s="126"/>
    </row>
    <row r="204" spans="1:1" x14ac:dyDescent="0.25">
      <c r="A204" s="126"/>
    </row>
    <row r="205" spans="1:1" x14ac:dyDescent="0.25">
      <c r="A205" s="126"/>
    </row>
    <row r="206" spans="1:1" x14ac:dyDescent="0.25">
      <c r="A206" s="126"/>
    </row>
    <row r="207" spans="1:1" x14ac:dyDescent="0.25">
      <c r="A207" s="126"/>
    </row>
    <row r="208" spans="1:1" x14ac:dyDescent="0.25">
      <c r="A208" s="126"/>
    </row>
    <row r="209" spans="1:1" x14ac:dyDescent="0.25">
      <c r="A209" s="126"/>
    </row>
    <row r="210" spans="1:1" x14ac:dyDescent="0.25">
      <c r="A210" s="126"/>
    </row>
    <row r="211" spans="1:1" x14ac:dyDescent="0.25">
      <c r="A211" s="126"/>
    </row>
    <row r="212" spans="1:1" x14ac:dyDescent="0.25">
      <c r="A212" s="126"/>
    </row>
    <row r="213" spans="1:1" x14ac:dyDescent="0.25">
      <c r="A213" s="126"/>
    </row>
    <row r="214" spans="1:1" x14ac:dyDescent="0.25">
      <c r="A214" s="126"/>
    </row>
    <row r="215" spans="1:1" x14ac:dyDescent="0.25">
      <c r="A215" s="126"/>
    </row>
    <row r="216" spans="1:1" x14ac:dyDescent="0.25">
      <c r="A216" s="126"/>
    </row>
    <row r="217" spans="1:1" x14ac:dyDescent="0.25">
      <c r="A217" s="126"/>
    </row>
    <row r="218" spans="1:1" x14ac:dyDescent="0.25">
      <c r="A218" s="126"/>
    </row>
    <row r="219" spans="1:1" x14ac:dyDescent="0.25">
      <c r="A219" s="126"/>
    </row>
    <row r="220" spans="1:1" x14ac:dyDescent="0.25">
      <c r="A220" s="126"/>
    </row>
    <row r="221" spans="1:1" x14ac:dyDescent="0.25">
      <c r="A221" s="126"/>
    </row>
    <row r="222" spans="1:1" x14ac:dyDescent="0.25">
      <c r="A222" s="126"/>
    </row>
    <row r="223" spans="1:1" x14ac:dyDescent="0.25">
      <c r="A223" s="126"/>
    </row>
    <row r="224" spans="1:1" x14ac:dyDescent="0.25">
      <c r="A224" s="126"/>
    </row>
    <row r="225" spans="1:1" x14ac:dyDescent="0.25">
      <c r="A225" s="126"/>
    </row>
    <row r="226" spans="1:1" x14ac:dyDescent="0.25">
      <c r="A226" s="126"/>
    </row>
    <row r="227" spans="1:1" x14ac:dyDescent="0.25">
      <c r="A227" s="126"/>
    </row>
    <row r="228" spans="1:1" x14ac:dyDescent="0.25">
      <c r="A228" s="126"/>
    </row>
    <row r="229" spans="1:1" x14ac:dyDescent="0.25">
      <c r="A229" s="126"/>
    </row>
    <row r="230" spans="1:1" x14ac:dyDescent="0.25">
      <c r="A230" s="126"/>
    </row>
    <row r="231" spans="1:1" x14ac:dyDescent="0.25">
      <c r="A231" s="126"/>
    </row>
    <row r="232" spans="1:1" x14ac:dyDescent="0.25">
      <c r="A232" s="126"/>
    </row>
    <row r="233" spans="1:1" x14ac:dyDescent="0.25">
      <c r="A233" s="126"/>
    </row>
    <row r="234" spans="1:1" x14ac:dyDescent="0.25">
      <c r="A234" s="126"/>
    </row>
    <row r="235" spans="1:1" x14ac:dyDescent="0.25">
      <c r="A235" s="126"/>
    </row>
    <row r="236" spans="1:1" x14ac:dyDescent="0.25">
      <c r="A236" s="126"/>
    </row>
    <row r="237" spans="1:1" x14ac:dyDescent="0.25">
      <c r="A237" s="126"/>
    </row>
    <row r="238" spans="1:1" x14ac:dyDescent="0.25">
      <c r="A238" s="126"/>
    </row>
    <row r="239" spans="1:1" x14ac:dyDescent="0.25">
      <c r="A239" s="126"/>
    </row>
    <row r="240" spans="1:1" x14ac:dyDescent="0.25">
      <c r="A240" s="126"/>
    </row>
    <row r="241" spans="1:1" x14ac:dyDescent="0.25">
      <c r="A241" s="126"/>
    </row>
    <row r="242" spans="1:1" x14ac:dyDescent="0.25">
      <c r="A242" s="126"/>
    </row>
    <row r="243" spans="1:1" x14ac:dyDescent="0.25">
      <c r="A243" s="126"/>
    </row>
    <row r="244" spans="1:1" x14ac:dyDescent="0.25">
      <c r="A244" s="126"/>
    </row>
    <row r="245" spans="1:1" x14ac:dyDescent="0.25">
      <c r="A245" s="126"/>
    </row>
    <row r="246" spans="1:1" x14ac:dyDescent="0.25">
      <c r="A246" s="126"/>
    </row>
    <row r="247" spans="1:1" x14ac:dyDescent="0.25">
      <c r="A247" s="126"/>
    </row>
    <row r="248" spans="1:1" x14ac:dyDescent="0.25">
      <c r="A248" s="126"/>
    </row>
    <row r="249" spans="1:1" x14ac:dyDescent="0.25">
      <c r="A249" s="126"/>
    </row>
    <row r="250" spans="1:1" x14ac:dyDescent="0.25">
      <c r="A250" s="126"/>
    </row>
    <row r="251" spans="1:1" x14ac:dyDescent="0.25">
      <c r="A251" s="126"/>
    </row>
    <row r="252" spans="1:1" x14ac:dyDescent="0.25">
      <c r="A252" s="126"/>
    </row>
    <row r="253" spans="1:1" x14ac:dyDescent="0.25">
      <c r="A253" s="126"/>
    </row>
    <row r="254" spans="1:1" x14ac:dyDescent="0.25">
      <c r="A254" s="126"/>
    </row>
    <row r="255" spans="1:1" x14ac:dyDescent="0.25">
      <c r="A255" s="126"/>
    </row>
    <row r="256" spans="1:1" x14ac:dyDescent="0.25">
      <c r="A256" s="126"/>
    </row>
    <row r="257" spans="1:1" x14ac:dyDescent="0.25">
      <c r="A257" s="126"/>
    </row>
    <row r="258" spans="1:1" x14ac:dyDescent="0.25">
      <c r="A258" s="126"/>
    </row>
    <row r="259" spans="1:1" x14ac:dyDescent="0.25">
      <c r="A259" s="126"/>
    </row>
    <row r="260" spans="1:1" x14ac:dyDescent="0.25">
      <c r="A260" s="126"/>
    </row>
    <row r="261" spans="1:1" x14ac:dyDescent="0.25">
      <c r="A261" s="126"/>
    </row>
    <row r="262" spans="1:1" x14ac:dyDescent="0.25">
      <c r="A262" s="126"/>
    </row>
    <row r="263" spans="1:1" x14ac:dyDescent="0.25">
      <c r="A263" s="126"/>
    </row>
    <row r="264" spans="1:1" x14ac:dyDescent="0.25">
      <c r="A264" s="126"/>
    </row>
    <row r="265" spans="1:1" x14ac:dyDescent="0.25">
      <c r="A265" s="126"/>
    </row>
    <row r="266" spans="1:1" x14ac:dyDescent="0.25">
      <c r="A266" s="126"/>
    </row>
    <row r="267" spans="1:1" x14ac:dyDescent="0.25">
      <c r="A267" s="126"/>
    </row>
    <row r="268" spans="1:1" x14ac:dyDescent="0.25">
      <c r="A268" s="126"/>
    </row>
    <row r="269" spans="1:1" x14ac:dyDescent="0.25">
      <c r="A269" s="126"/>
    </row>
    <row r="270" spans="1:1" x14ac:dyDescent="0.25">
      <c r="A270" s="126"/>
    </row>
    <row r="271" spans="1:1" x14ac:dyDescent="0.25">
      <c r="A271" s="126"/>
    </row>
    <row r="272" spans="1:1" x14ac:dyDescent="0.25">
      <c r="A272" s="126"/>
    </row>
    <row r="273" spans="1:1" x14ac:dyDescent="0.25">
      <c r="A273" s="126"/>
    </row>
    <row r="274" spans="1:1" x14ac:dyDescent="0.25">
      <c r="A274" s="126"/>
    </row>
    <row r="275" spans="1:1" x14ac:dyDescent="0.25">
      <c r="A275" s="126"/>
    </row>
    <row r="276" spans="1:1" x14ac:dyDescent="0.25">
      <c r="A276" s="126"/>
    </row>
    <row r="277" spans="1:1" x14ac:dyDescent="0.25">
      <c r="A277" s="126"/>
    </row>
    <row r="278" spans="1:1" x14ac:dyDescent="0.25">
      <c r="A278" s="126"/>
    </row>
    <row r="279" spans="1:1" x14ac:dyDescent="0.25">
      <c r="A279" s="126"/>
    </row>
    <row r="280" spans="1:1" x14ac:dyDescent="0.25">
      <c r="A280" s="126"/>
    </row>
    <row r="281" spans="1:1" x14ac:dyDescent="0.25">
      <c r="A281" s="126"/>
    </row>
    <row r="282" spans="1:1" x14ac:dyDescent="0.25">
      <c r="A282" s="126"/>
    </row>
    <row r="283" spans="1:1" x14ac:dyDescent="0.25">
      <c r="A283" s="126"/>
    </row>
    <row r="284" spans="1:1" x14ac:dyDescent="0.25">
      <c r="A284" s="126"/>
    </row>
    <row r="285" spans="1:1" x14ac:dyDescent="0.25">
      <c r="A285" s="126"/>
    </row>
    <row r="286" spans="1:1" x14ac:dyDescent="0.25">
      <c r="A286" s="126"/>
    </row>
    <row r="287" spans="1:1" x14ac:dyDescent="0.25">
      <c r="A287" s="126"/>
    </row>
    <row r="288" spans="1:1" x14ac:dyDescent="0.25">
      <c r="A288" s="126"/>
    </row>
    <row r="289" spans="1:1" x14ac:dyDescent="0.25">
      <c r="A289" s="126"/>
    </row>
    <row r="290" spans="1:1" x14ac:dyDescent="0.25">
      <c r="A290" s="126"/>
    </row>
    <row r="291" spans="1:1" x14ac:dyDescent="0.25">
      <c r="A291" s="126"/>
    </row>
    <row r="292" spans="1:1" x14ac:dyDescent="0.25">
      <c r="A292" s="126"/>
    </row>
    <row r="293" spans="1:1" x14ac:dyDescent="0.25">
      <c r="A293" s="126"/>
    </row>
    <row r="294" spans="1:1" x14ac:dyDescent="0.25">
      <c r="A294" s="126"/>
    </row>
    <row r="295" spans="1:1" x14ac:dyDescent="0.25">
      <c r="A295" s="126"/>
    </row>
    <row r="296" spans="1:1" x14ac:dyDescent="0.25">
      <c r="A296" s="126"/>
    </row>
    <row r="297" spans="1:1" x14ac:dyDescent="0.25">
      <c r="A297" s="126"/>
    </row>
    <row r="298" spans="1:1" x14ac:dyDescent="0.25">
      <c r="A298" s="126"/>
    </row>
    <row r="299" spans="1:1" x14ac:dyDescent="0.25">
      <c r="A299" s="126"/>
    </row>
    <row r="300" spans="1:1" x14ac:dyDescent="0.25">
      <c r="A300" s="126"/>
    </row>
    <row r="301" spans="1:1" x14ac:dyDescent="0.25">
      <c r="A301" s="126"/>
    </row>
    <row r="302" spans="1:1" x14ac:dyDescent="0.25">
      <c r="A302" s="126"/>
    </row>
    <row r="303" spans="1:1" x14ac:dyDescent="0.25">
      <c r="A303" s="126"/>
    </row>
    <row r="304" spans="1:1" x14ac:dyDescent="0.25">
      <c r="A304" s="126"/>
    </row>
    <row r="305" spans="1:1" x14ac:dyDescent="0.25">
      <c r="A305" s="126"/>
    </row>
    <row r="306" spans="1:1" x14ac:dyDescent="0.25">
      <c r="A306" s="126"/>
    </row>
    <row r="307" spans="1:1" x14ac:dyDescent="0.25">
      <c r="A307" s="126"/>
    </row>
    <row r="308" spans="1:1" x14ac:dyDescent="0.25">
      <c r="A308" s="126"/>
    </row>
    <row r="309" spans="1:1" x14ac:dyDescent="0.25">
      <c r="A309" s="126"/>
    </row>
    <row r="310" spans="1:1" x14ac:dyDescent="0.25">
      <c r="A310" s="126"/>
    </row>
    <row r="311" spans="1:1" x14ac:dyDescent="0.25">
      <c r="A311" s="126"/>
    </row>
    <row r="312" spans="1:1" x14ac:dyDescent="0.25">
      <c r="A312" s="126"/>
    </row>
    <row r="313" spans="1:1" x14ac:dyDescent="0.25">
      <c r="A313" s="126"/>
    </row>
    <row r="314" spans="1:1" x14ac:dyDescent="0.25">
      <c r="A314" s="126"/>
    </row>
    <row r="315" spans="1:1" x14ac:dyDescent="0.25">
      <c r="A315" s="126"/>
    </row>
    <row r="316" spans="1:1" x14ac:dyDescent="0.25">
      <c r="A316" s="126"/>
    </row>
    <row r="317" spans="1:1" x14ac:dyDescent="0.25">
      <c r="A317" s="126"/>
    </row>
    <row r="318" spans="1:1" x14ac:dyDescent="0.25">
      <c r="A318" s="126"/>
    </row>
    <row r="319" spans="1:1" x14ac:dyDescent="0.25">
      <c r="A319" s="126"/>
    </row>
    <row r="320" spans="1:1" x14ac:dyDescent="0.25">
      <c r="A320" s="126"/>
    </row>
    <row r="321" spans="1:1" x14ac:dyDescent="0.25">
      <c r="A321" s="126"/>
    </row>
    <row r="322" spans="1:1" x14ac:dyDescent="0.25">
      <c r="A322" s="126"/>
    </row>
    <row r="323" spans="1:1" x14ac:dyDescent="0.25">
      <c r="A323" s="126"/>
    </row>
    <row r="324" spans="1:1" x14ac:dyDescent="0.25">
      <c r="A324" s="126"/>
    </row>
    <row r="325" spans="1:1" x14ac:dyDescent="0.25">
      <c r="A325" s="126"/>
    </row>
    <row r="326" spans="1:1" x14ac:dyDescent="0.25">
      <c r="A326" s="126"/>
    </row>
    <row r="327" spans="1:1" x14ac:dyDescent="0.25">
      <c r="A327" s="126"/>
    </row>
    <row r="328" spans="1:1" x14ac:dyDescent="0.25">
      <c r="A328" s="126"/>
    </row>
    <row r="329" spans="1:1" x14ac:dyDescent="0.25">
      <c r="A329" s="126"/>
    </row>
    <row r="330" spans="1:1" x14ac:dyDescent="0.25">
      <c r="A330" s="126"/>
    </row>
    <row r="331" spans="1:1" x14ac:dyDescent="0.25">
      <c r="A331" s="126"/>
    </row>
    <row r="332" spans="1:1" x14ac:dyDescent="0.25">
      <c r="A332" s="126"/>
    </row>
    <row r="333" spans="1:1" x14ac:dyDescent="0.25">
      <c r="A333" s="126"/>
    </row>
    <row r="334" spans="1:1" x14ac:dyDescent="0.25">
      <c r="A334" s="126"/>
    </row>
    <row r="335" spans="1:1" x14ac:dyDescent="0.25">
      <c r="A335" s="126"/>
    </row>
    <row r="336" spans="1:1" x14ac:dyDescent="0.25">
      <c r="A336" s="126"/>
    </row>
    <row r="337" spans="1:1" x14ac:dyDescent="0.25">
      <c r="A337" s="126"/>
    </row>
    <row r="338" spans="1:1" x14ac:dyDescent="0.25">
      <c r="A338" s="126"/>
    </row>
    <row r="339" spans="1:1" x14ac:dyDescent="0.25">
      <c r="A339" s="126"/>
    </row>
    <row r="340" spans="1:1" x14ac:dyDescent="0.25">
      <c r="A340" s="126"/>
    </row>
    <row r="341" spans="1:1" x14ac:dyDescent="0.25">
      <c r="A341" s="126"/>
    </row>
    <row r="342" spans="1:1" x14ac:dyDescent="0.25">
      <c r="A342" s="126"/>
    </row>
    <row r="343" spans="1:1" x14ac:dyDescent="0.25">
      <c r="A343" s="126"/>
    </row>
    <row r="344" spans="1:1" x14ac:dyDescent="0.25">
      <c r="A344" s="126"/>
    </row>
    <row r="345" spans="1:1" x14ac:dyDescent="0.25">
      <c r="A345" s="126"/>
    </row>
    <row r="346" spans="1:1" x14ac:dyDescent="0.25">
      <c r="A346" s="126"/>
    </row>
    <row r="347" spans="1:1" x14ac:dyDescent="0.25">
      <c r="A347" s="126"/>
    </row>
    <row r="348" spans="1:1" x14ac:dyDescent="0.25">
      <c r="A348" s="126"/>
    </row>
    <row r="349" spans="1:1" x14ac:dyDescent="0.25">
      <c r="A349" s="126"/>
    </row>
    <row r="350" spans="1:1" x14ac:dyDescent="0.25">
      <c r="A350" s="126"/>
    </row>
    <row r="351" spans="1:1" x14ac:dyDescent="0.25">
      <c r="A351" s="126"/>
    </row>
    <row r="352" spans="1:1" x14ac:dyDescent="0.25">
      <c r="A352" s="126"/>
    </row>
    <row r="353" spans="1:1" x14ac:dyDescent="0.25">
      <c r="A353" s="126"/>
    </row>
    <row r="354" spans="1:1" x14ac:dyDescent="0.25">
      <c r="A354" s="126"/>
    </row>
    <row r="355" spans="1:1" x14ac:dyDescent="0.25">
      <c r="A355" s="126"/>
    </row>
    <row r="356" spans="1:1" x14ac:dyDescent="0.25">
      <c r="A356" s="126"/>
    </row>
    <row r="357" spans="1:1" x14ac:dyDescent="0.25">
      <c r="A357" s="126"/>
    </row>
    <row r="358" spans="1:1" x14ac:dyDescent="0.25">
      <c r="A358" s="126"/>
    </row>
    <row r="359" spans="1:1" x14ac:dyDescent="0.25">
      <c r="A359" s="126"/>
    </row>
    <row r="360" spans="1:1" x14ac:dyDescent="0.25">
      <c r="A360" s="126"/>
    </row>
    <row r="361" spans="1:1" x14ac:dyDescent="0.25">
      <c r="A361" s="126"/>
    </row>
    <row r="362" spans="1:1" x14ac:dyDescent="0.25">
      <c r="A362" s="126"/>
    </row>
    <row r="363" spans="1:1" x14ac:dyDescent="0.25">
      <c r="A363" s="126"/>
    </row>
    <row r="364" spans="1:1" x14ac:dyDescent="0.25">
      <c r="A364" s="126"/>
    </row>
    <row r="365" spans="1:1" x14ac:dyDescent="0.25">
      <c r="A365" s="126"/>
    </row>
    <row r="366" spans="1:1" x14ac:dyDescent="0.25">
      <c r="A366" s="126"/>
    </row>
    <row r="367" spans="1:1" x14ac:dyDescent="0.25">
      <c r="A367" s="126"/>
    </row>
    <row r="368" spans="1:1" x14ac:dyDescent="0.25">
      <c r="A368" s="126"/>
    </row>
    <row r="369" spans="1:1" x14ac:dyDescent="0.25">
      <c r="A369" s="126"/>
    </row>
    <row r="370" spans="1:1" x14ac:dyDescent="0.25">
      <c r="A370" s="126"/>
    </row>
    <row r="371" spans="1:1" x14ac:dyDescent="0.25">
      <c r="A371" s="126"/>
    </row>
    <row r="372" spans="1:1" x14ac:dyDescent="0.25">
      <c r="A372" s="126"/>
    </row>
    <row r="373" spans="1:1" x14ac:dyDescent="0.25">
      <c r="A373" s="126"/>
    </row>
    <row r="374" spans="1:1" x14ac:dyDescent="0.25">
      <c r="A374" s="126"/>
    </row>
    <row r="375" spans="1:1" x14ac:dyDescent="0.25">
      <c r="A375" s="126"/>
    </row>
    <row r="376" spans="1:1" x14ac:dyDescent="0.25">
      <c r="A376" s="126"/>
    </row>
    <row r="377" spans="1:1" x14ac:dyDescent="0.25">
      <c r="A377" s="126"/>
    </row>
    <row r="378" spans="1:1" x14ac:dyDescent="0.25">
      <c r="A378" s="126"/>
    </row>
    <row r="379" spans="1:1" x14ac:dyDescent="0.25">
      <c r="A379" s="126"/>
    </row>
    <row r="380" spans="1:1" x14ac:dyDescent="0.25">
      <c r="A380" s="126"/>
    </row>
    <row r="381" spans="1:1" x14ac:dyDescent="0.25">
      <c r="A381" s="126"/>
    </row>
    <row r="382" spans="1:1" x14ac:dyDescent="0.25">
      <c r="A382" s="126"/>
    </row>
    <row r="383" spans="1:1" x14ac:dyDescent="0.25">
      <c r="A383" s="126"/>
    </row>
    <row r="384" spans="1:1" x14ac:dyDescent="0.25">
      <c r="A384" s="126"/>
    </row>
    <row r="385" spans="1:1" x14ac:dyDescent="0.25">
      <c r="A385" s="126"/>
    </row>
    <row r="386" spans="1:1" x14ac:dyDescent="0.25">
      <c r="A386" s="126"/>
    </row>
    <row r="387" spans="1:1" x14ac:dyDescent="0.25">
      <c r="A387" s="126"/>
    </row>
    <row r="388" spans="1:1" x14ac:dyDescent="0.25">
      <c r="A388" s="126"/>
    </row>
    <row r="389" spans="1:1" x14ac:dyDescent="0.25">
      <c r="A389" s="126"/>
    </row>
    <row r="390" spans="1:1" x14ac:dyDescent="0.25">
      <c r="A390" s="126"/>
    </row>
    <row r="391" spans="1:1" x14ac:dyDescent="0.25">
      <c r="A391" s="126"/>
    </row>
    <row r="392" spans="1:1" x14ac:dyDescent="0.25">
      <c r="A392" s="126"/>
    </row>
    <row r="393" spans="1:1" x14ac:dyDescent="0.25">
      <c r="A393" s="126"/>
    </row>
    <row r="394" spans="1:1" x14ac:dyDescent="0.25">
      <c r="A394" s="126"/>
    </row>
    <row r="395" spans="1:1" x14ac:dyDescent="0.25">
      <c r="A395" s="126"/>
    </row>
    <row r="396" spans="1:1" x14ac:dyDescent="0.25">
      <c r="A396" s="126"/>
    </row>
    <row r="397" spans="1:1" x14ac:dyDescent="0.25">
      <c r="A397" s="126"/>
    </row>
    <row r="398" spans="1:1" x14ac:dyDescent="0.25">
      <c r="A398" s="126"/>
    </row>
    <row r="399" spans="1:1" x14ac:dyDescent="0.25">
      <c r="A399" s="126"/>
    </row>
    <row r="400" spans="1:1" x14ac:dyDescent="0.25">
      <c r="A400" s="126"/>
    </row>
    <row r="401" spans="1:1" x14ac:dyDescent="0.25">
      <c r="A401" s="126"/>
    </row>
    <row r="402" spans="1:1" x14ac:dyDescent="0.25">
      <c r="A402" s="126"/>
    </row>
    <row r="403" spans="1:1" x14ac:dyDescent="0.25">
      <c r="A403" s="126"/>
    </row>
    <row r="404" spans="1:1" x14ac:dyDescent="0.25">
      <c r="A404" s="126"/>
    </row>
    <row r="405" spans="1:1" x14ac:dyDescent="0.25">
      <c r="A405" s="126"/>
    </row>
    <row r="406" spans="1:1" x14ac:dyDescent="0.25">
      <c r="A406" s="126"/>
    </row>
    <row r="407" spans="1:1" x14ac:dyDescent="0.25">
      <c r="A407" s="126"/>
    </row>
    <row r="408" spans="1:1" x14ac:dyDescent="0.25">
      <c r="A408" s="126"/>
    </row>
    <row r="409" spans="1:1" x14ac:dyDescent="0.25">
      <c r="A409" s="126"/>
    </row>
    <row r="410" spans="1:1" x14ac:dyDescent="0.25">
      <c r="A410" s="126"/>
    </row>
    <row r="411" spans="1:1" x14ac:dyDescent="0.25">
      <c r="A411" s="126"/>
    </row>
    <row r="412" spans="1:1" x14ac:dyDescent="0.25">
      <c r="A412" s="126"/>
    </row>
    <row r="413" spans="1:1" x14ac:dyDescent="0.25">
      <c r="A413" s="126"/>
    </row>
    <row r="414" spans="1:1" x14ac:dyDescent="0.25">
      <c r="A414" s="126"/>
    </row>
    <row r="415" spans="1:1" x14ac:dyDescent="0.25">
      <c r="A415" s="126"/>
    </row>
    <row r="416" spans="1:1" x14ac:dyDescent="0.25">
      <c r="A416" s="126"/>
    </row>
    <row r="417" spans="1:1" x14ac:dyDescent="0.25">
      <c r="A417" s="126"/>
    </row>
    <row r="418" spans="1:1" x14ac:dyDescent="0.25">
      <c r="A418" s="126"/>
    </row>
    <row r="419" spans="1:1" x14ac:dyDescent="0.25">
      <c r="A419" s="126"/>
    </row>
    <row r="420" spans="1:1" x14ac:dyDescent="0.25">
      <c r="A420" s="126"/>
    </row>
    <row r="421" spans="1:1" x14ac:dyDescent="0.25">
      <c r="A421" s="126"/>
    </row>
    <row r="422" spans="1:1" x14ac:dyDescent="0.25">
      <c r="A422" s="126"/>
    </row>
    <row r="423" spans="1:1" x14ac:dyDescent="0.25">
      <c r="A423" s="126"/>
    </row>
    <row r="424" spans="1:1" x14ac:dyDescent="0.25">
      <c r="A424" s="126"/>
    </row>
    <row r="425" spans="1:1" x14ac:dyDescent="0.25">
      <c r="A425" s="126"/>
    </row>
    <row r="426" spans="1:1" x14ac:dyDescent="0.25">
      <c r="A426" s="126"/>
    </row>
    <row r="427" spans="1:1" x14ac:dyDescent="0.25">
      <c r="A427" s="126"/>
    </row>
    <row r="428" spans="1:1" x14ac:dyDescent="0.25">
      <c r="A428" s="126"/>
    </row>
    <row r="429" spans="1:1" x14ac:dyDescent="0.25">
      <c r="A429" s="126"/>
    </row>
    <row r="430" spans="1:1" x14ac:dyDescent="0.25">
      <c r="A430" s="126"/>
    </row>
    <row r="431" spans="1:1" x14ac:dyDescent="0.25">
      <c r="A431" s="126"/>
    </row>
    <row r="432" spans="1:1" x14ac:dyDescent="0.25">
      <c r="A432" s="126"/>
    </row>
    <row r="433" spans="1:1" x14ac:dyDescent="0.25">
      <c r="A433" s="126"/>
    </row>
    <row r="434" spans="1:1" x14ac:dyDescent="0.25">
      <c r="A434" s="126"/>
    </row>
    <row r="435" spans="1:1" x14ac:dyDescent="0.25">
      <c r="A435" s="126"/>
    </row>
    <row r="436" spans="1:1" x14ac:dyDescent="0.25">
      <c r="A436" s="126"/>
    </row>
    <row r="437" spans="1:1" x14ac:dyDescent="0.25">
      <c r="A437" s="126"/>
    </row>
    <row r="438" spans="1:1" x14ac:dyDescent="0.25">
      <c r="A438" s="126"/>
    </row>
    <row r="439" spans="1:1" x14ac:dyDescent="0.25">
      <c r="A439" s="126"/>
    </row>
    <row r="440" spans="1:1" x14ac:dyDescent="0.25">
      <c r="A440" s="126"/>
    </row>
    <row r="441" spans="1:1" x14ac:dyDescent="0.25">
      <c r="A441" s="126"/>
    </row>
    <row r="442" spans="1:1" x14ac:dyDescent="0.25">
      <c r="A442" s="126"/>
    </row>
    <row r="443" spans="1:1" x14ac:dyDescent="0.25">
      <c r="A443" s="126"/>
    </row>
    <row r="444" spans="1:1" x14ac:dyDescent="0.25">
      <c r="A444" s="126"/>
    </row>
    <row r="445" spans="1:1" x14ac:dyDescent="0.25">
      <c r="A445" s="126"/>
    </row>
    <row r="446" spans="1:1" x14ac:dyDescent="0.25">
      <c r="A446" s="126"/>
    </row>
    <row r="447" spans="1:1" x14ac:dyDescent="0.25">
      <c r="A447" s="126"/>
    </row>
    <row r="448" spans="1:1" x14ac:dyDescent="0.25">
      <c r="A448" s="126"/>
    </row>
    <row r="449" spans="1:1" x14ac:dyDescent="0.25">
      <c r="A449" s="126"/>
    </row>
    <row r="450" spans="1:1" x14ac:dyDescent="0.25">
      <c r="A450" s="126"/>
    </row>
    <row r="451" spans="1:1" x14ac:dyDescent="0.25">
      <c r="A451" s="126"/>
    </row>
    <row r="452" spans="1:1" x14ac:dyDescent="0.25">
      <c r="A452" s="126"/>
    </row>
    <row r="453" spans="1:1" x14ac:dyDescent="0.25">
      <c r="A453" s="126"/>
    </row>
    <row r="454" spans="1:1" x14ac:dyDescent="0.25">
      <c r="A454" s="126"/>
    </row>
    <row r="455" spans="1:1" x14ac:dyDescent="0.25">
      <c r="A455" s="126"/>
    </row>
    <row r="456" spans="1:1" x14ac:dyDescent="0.25">
      <c r="A456" s="126"/>
    </row>
    <row r="457" spans="1:1" x14ac:dyDescent="0.25">
      <c r="A457" s="126"/>
    </row>
    <row r="458" spans="1:1" x14ac:dyDescent="0.25">
      <c r="A458" s="126"/>
    </row>
    <row r="459" spans="1:1" x14ac:dyDescent="0.25">
      <c r="A459" s="126"/>
    </row>
    <row r="460" spans="1:1" x14ac:dyDescent="0.25">
      <c r="A460" s="126"/>
    </row>
    <row r="461" spans="1:1" x14ac:dyDescent="0.25">
      <c r="A461" s="126"/>
    </row>
    <row r="462" spans="1:1" x14ac:dyDescent="0.25">
      <c r="A462" s="126"/>
    </row>
    <row r="463" spans="1:1" x14ac:dyDescent="0.25">
      <c r="A463" s="126"/>
    </row>
    <row r="464" spans="1:1" x14ac:dyDescent="0.25">
      <c r="A464" s="126"/>
    </row>
    <row r="465" spans="1:1" x14ac:dyDescent="0.25">
      <c r="A465" s="126"/>
    </row>
    <row r="466" spans="1:1" x14ac:dyDescent="0.25">
      <c r="A466" s="126"/>
    </row>
    <row r="467" spans="1:1" x14ac:dyDescent="0.25">
      <c r="A467" s="126"/>
    </row>
    <row r="468" spans="1:1" x14ac:dyDescent="0.25">
      <c r="A468" s="126"/>
    </row>
    <row r="469" spans="1:1" x14ac:dyDescent="0.25">
      <c r="A469" s="126"/>
    </row>
    <row r="470" spans="1:1" x14ac:dyDescent="0.25">
      <c r="A470" s="126"/>
    </row>
    <row r="471" spans="1:1" x14ac:dyDescent="0.25">
      <c r="A471" s="126"/>
    </row>
    <row r="472" spans="1:1" x14ac:dyDescent="0.25">
      <c r="A472" s="126"/>
    </row>
    <row r="473" spans="1:1" x14ac:dyDescent="0.25">
      <c r="A473" s="126"/>
    </row>
    <row r="474" spans="1:1" x14ac:dyDescent="0.25">
      <c r="A474" s="126"/>
    </row>
    <row r="475" spans="1:1" x14ac:dyDescent="0.25">
      <c r="A475" s="126"/>
    </row>
    <row r="476" spans="1:1" x14ac:dyDescent="0.25">
      <c r="A476" s="126"/>
    </row>
    <row r="477" spans="1:1" x14ac:dyDescent="0.25">
      <c r="A477" s="126"/>
    </row>
    <row r="478" spans="1:1" x14ac:dyDescent="0.25">
      <c r="A478" s="126"/>
    </row>
    <row r="479" spans="1:1" x14ac:dyDescent="0.25">
      <c r="A479" s="126"/>
    </row>
    <row r="480" spans="1:1" x14ac:dyDescent="0.25">
      <c r="A480" s="126"/>
    </row>
    <row r="481" spans="1:1" x14ac:dyDescent="0.25">
      <c r="A481" s="126"/>
    </row>
    <row r="482" spans="1:1" x14ac:dyDescent="0.25">
      <c r="A482" s="126"/>
    </row>
    <row r="483" spans="1:1" x14ac:dyDescent="0.25">
      <c r="A483" s="126"/>
    </row>
    <row r="484" spans="1:1" x14ac:dyDescent="0.25">
      <c r="A484" s="126"/>
    </row>
    <row r="485" spans="1:1" x14ac:dyDescent="0.25">
      <c r="A485" s="126"/>
    </row>
    <row r="486" spans="1:1" x14ac:dyDescent="0.25">
      <c r="A486" s="126"/>
    </row>
    <row r="487" spans="1:1" x14ac:dyDescent="0.25">
      <c r="A487" s="126"/>
    </row>
    <row r="488" spans="1:1" x14ac:dyDescent="0.25">
      <c r="A488" s="126"/>
    </row>
    <row r="489" spans="1:1" x14ac:dyDescent="0.25">
      <c r="A489" s="126"/>
    </row>
    <row r="490" spans="1:1" x14ac:dyDescent="0.25">
      <c r="A490" s="126"/>
    </row>
    <row r="491" spans="1:1" x14ac:dyDescent="0.25">
      <c r="A491" s="126"/>
    </row>
    <row r="492" spans="1:1" x14ac:dyDescent="0.25">
      <c r="A492" s="126"/>
    </row>
    <row r="493" spans="1:1" x14ac:dyDescent="0.25">
      <c r="A493" s="126"/>
    </row>
    <row r="494" spans="1:1" x14ac:dyDescent="0.25">
      <c r="A494" s="126"/>
    </row>
    <row r="495" spans="1:1" x14ac:dyDescent="0.25">
      <c r="A495" s="126"/>
    </row>
    <row r="496" spans="1:1" x14ac:dyDescent="0.25">
      <c r="A496" s="126"/>
    </row>
    <row r="497" spans="1:1" x14ac:dyDescent="0.25">
      <c r="A497" s="126"/>
    </row>
    <row r="498" spans="1:1" x14ac:dyDescent="0.25">
      <c r="A498" s="126"/>
    </row>
    <row r="499" spans="1:1" x14ac:dyDescent="0.25">
      <c r="A499" s="126"/>
    </row>
    <row r="500" spans="1:1" x14ac:dyDescent="0.25">
      <c r="A500" s="126"/>
    </row>
    <row r="501" spans="1:1" x14ac:dyDescent="0.25">
      <c r="A501" s="126"/>
    </row>
    <row r="502" spans="1:1" x14ac:dyDescent="0.25">
      <c r="A502" s="126"/>
    </row>
    <row r="503" spans="1:1" x14ac:dyDescent="0.25">
      <c r="A503" s="126"/>
    </row>
    <row r="504" spans="1:1" x14ac:dyDescent="0.25">
      <c r="A504" s="126"/>
    </row>
    <row r="505" spans="1:1" x14ac:dyDescent="0.25">
      <c r="A505" s="126"/>
    </row>
    <row r="506" spans="1:1" x14ac:dyDescent="0.25">
      <c r="A506" s="126"/>
    </row>
    <row r="507" spans="1:1" x14ac:dyDescent="0.25">
      <c r="A507" s="126"/>
    </row>
    <row r="508" spans="1:1" x14ac:dyDescent="0.25">
      <c r="A508" s="126"/>
    </row>
    <row r="509" spans="1:1" x14ac:dyDescent="0.25">
      <c r="A509" s="126"/>
    </row>
    <row r="510" spans="1:1" x14ac:dyDescent="0.25">
      <c r="A510" s="126"/>
    </row>
    <row r="511" spans="1:1" x14ac:dyDescent="0.25">
      <c r="A511" s="126"/>
    </row>
    <row r="512" spans="1:1" x14ac:dyDescent="0.25">
      <c r="A512" s="126"/>
    </row>
    <row r="513" spans="1:1" x14ac:dyDescent="0.25">
      <c r="A513" s="126"/>
    </row>
    <row r="514" spans="1:1" x14ac:dyDescent="0.25">
      <c r="A514" s="126"/>
    </row>
    <row r="515" spans="1:1" x14ac:dyDescent="0.25">
      <c r="A515" s="126"/>
    </row>
    <row r="516" spans="1:1" x14ac:dyDescent="0.25">
      <c r="A516" s="126"/>
    </row>
    <row r="517" spans="1:1" x14ac:dyDescent="0.25">
      <c r="A517" s="126"/>
    </row>
    <row r="518" spans="1:1" x14ac:dyDescent="0.25">
      <c r="A518" s="126"/>
    </row>
    <row r="519" spans="1:1" x14ac:dyDescent="0.25">
      <c r="A519" s="126"/>
    </row>
    <row r="520" spans="1:1" x14ac:dyDescent="0.25">
      <c r="A520" s="126"/>
    </row>
    <row r="521" spans="1:1" x14ac:dyDescent="0.25">
      <c r="A521" s="126"/>
    </row>
    <row r="522" spans="1:1" x14ac:dyDescent="0.25">
      <c r="A522" s="126"/>
    </row>
    <row r="523" spans="1:1" x14ac:dyDescent="0.25">
      <c r="A523" s="126"/>
    </row>
    <row r="524" spans="1:1" x14ac:dyDescent="0.25">
      <c r="A524" s="126"/>
    </row>
    <row r="525" spans="1:1" x14ac:dyDescent="0.25">
      <c r="A525" s="126"/>
    </row>
    <row r="526" spans="1:1" x14ac:dyDescent="0.25">
      <c r="A526" s="126"/>
    </row>
    <row r="527" spans="1:1" x14ac:dyDescent="0.25">
      <c r="A527" s="126"/>
    </row>
    <row r="528" spans="1:1" x14ac:dyDescent="0.25">
      <c r="A528" s="126"/>
    </row>
    <row r="529" spans="1:1" x14ac:dyDescent="0.25">
      <c r="A529" s="126"/>
    </row>
    <row r="530" spans="1:1" x14ac:dyDescent="0.25">
      <c r="A530" s="126"/>
    </row>
    <row r="531" spans="1:1" x14ac:dyDescent="0.25">
      <c r="A531" s="126"/>
    </row>
    <row r="532" spans="1:1" x14ac:dyDescent="0.25">
      <c r="A532" s="126"/>
    </row>
    <row r="533" spans="1:1" x14ac:dyDescent="0.25">
      <c r="A533" s="126"/>
    </row>
    <row r="534" spans="1:1" x14ac:dyDescent="0.25">
      <c r="A534" s="126"/>
    </row>
    <row r="535" spans="1:1" x14ac:dyDescent="0.25">
      <c r="A535" s="126"/>
    </row>
    <row r="536" spans="1:1" x14ac:dyDescent="0.25">
      <c r="A536" s="126"/>
    </row>
    <row r="537" spans="1:1" x14ac:dyDescent="0.25">
      <c r="A537" s="126"/>
    </row>
    <row r="538" spans="1:1" x14ac:dyDescent="0.25">
      <c r="A538" s="126"/>
    </row>
    <row r="539" spans="1:1" x14ac:dyDescent="0.25">
      <c r="A539" s="126"/>
    </row>
    <row r="540" spans="1:1" x14ac:dyDescent="0.25">
      <c r="A540" s="126"/>
    </row>
    <row r="541" spans="1:1" x14ac:dyDescent="0.25">
      <c r="A541" s="126"/>
    </row>
    <row r="542" spans="1:1" x14ac:dyDescent="0.25">
      <c r="A542" s="126"/>
    </row>
    <row r="543" spans="1:1" x14ac:dyDescent="0.25">
      <c r="A543" s="126"/>
    </row>
    <row r="544" spans="1:1" x14ac:dyDescent="0.25">
      <c r="A544" s="126"/>
    </row>
    <row r="545" spans="1:1" x14ac:dyDescent="0.25">
      <c r="A545" s="126"/>
    </row>
    <row r="546" spans="1:1" x14ac:dyDescent="0.25">
      <c r="A546" s="126"/>
    </row>
    <row r="547" spans="1:1" x14ac:dyDescent="0.25">
      <c r="A547" s="126"/>
    </row>
    <row r="548" spans="1:1" x14ac:dyDescent="0.25">
      <c r="A548" s="126"/>
    </row>
    <row r="549" spans="1:1" x14ac:dyDescent="0.25">
      <c r="A549" s="126"/>
    </row>
    <row r="550" spans="1:1" x14ac:dyDescent="0.25">
      <c r="A550" s="126"/>
    </row>
    <row r="551" spans="1:1" x14ac:dyDescent="0.25">
      <c r="A551" s="126"/>
    </row>
    <row r="552" spans="1:1" x14ac:dyDescent="0.25">
      <c r="A552" s="126"/>
    </row>
    <row r="553" spans="1:1" x14ac:dyDescent="0.25">
      <c r="A553" s="126"/>
    </row>
    <row r="554" spans="1:1" x14ac:dyDescent="0.25">
      <c r="A554" s="126"/>
    </row>
    <row r="555" spans="1:1" x14ac:dyDescent="0.25">
      <c r="A555" s="126"/>
    </row>
    <row r="556" spans="1:1" x14ac:dyDescent="0.25">
      <c r="A556" s="126"/>
    </row>
    <row r="557" spans="1:1" x14ac:dyDescent="0.25">
      <c r="A557" s="126"/>
    </row>
    <row r="558" spans="1:1" x14ac:dyDescent="0.25">
      <c r="A558" s="126"/>
    </row>
    <row r="559" spans="1:1" x14ac:dyDescent="0.25">
      <c r="A559" s="126"/>
    </row>
    <row r="560" spans="1:1" x14ac:dyDescent="0.25">
      <c r="A560" s="126"/>
    </row>
    <row r="561" spans="1:1" x14ac:dyDescent="0.25">
      <c r="A561" s="126"/>
    </row>
    <row r="562" spans="1:1" x14ac:dyDescent="0.25">
      <c r="A562" s="126"/>
    </row>
    <row r="563" spans="1:1" x14ac:dyDescent="0.25">
      <c r="A563" s="126"/>
    </row>
    <row r="564" spans="1:1" x14ac:dyDescent="0.25">
      <c r="A564" s="126"/>
    </row>
    <row r="565" spans="1:1" x14ac:dyDescent="0.25">
      <c r="A565" s="126"/>
    </row>
    <row r="566" spans="1:1" x14ac:dyDescent="0.25">
      <c r="A566" s="126"/>
    </row>
    <row r="567" spans="1:1" x14ac:dyDescent="0.25">
      <c r="A567" s="126"/>
    </row>
    <row r="568" spans="1:1" x14ac:dyDescent="0.25">
      <c r="A568" s="126"/>
    </row>
    <row r="569" spans="1:1" x14ac:dyDescent="0.25">
      <c r="A569" s="126"/>
    </row>
    <row r="570" spans="1:1" x14ac:dyDescent="0.25">
      <c r="A570" s="126"/>
    </row>
    <row r="571" spans="1:1" x14ac:dyDescent="0.25">
      <c r="A571" s="126"/>
    </row>
    <row r="572" spans="1:1" x14ac:dyDescent="0.25">
      <c r="A572" s="126"/>
    </row>
    <row r="573" spans="1:1" x14ac:dyDescent="0.25">
      <c r="A573" s="126"/>
    </row>
    <row r="574" spans="1:1" x14ac:dyDescent="0.25">
      <c r="A574" s="126"/>
    </row>
    <row r="575" spans="1:1" x14ac:dyDescent="0.25">
      <c r="A575" s="126"/>
    </row>
    <row r="576" spans="1:1" x14ac:dyDescent="0.25">
      <c r="A576" s="126"/>
    </row>
    <row r="577" spans="1:1" x14ac:dyDescent="0.25">
      <c r="A577" s="126"/>
    </row>
    <row r="578" spans="1:1" x14ac:dyDescent="0.25">
      <c r="A578" s="126"/>
    </row>
    <row r="579" spans="1:1" x14ac:dyDescent="0.25">
      <c r="A579" s="126"/>
    </row>
    <row r="580" spans="1:1" x14ac:dyDescent="0.25">
      <c r="A580" s="126"/>
    </row>
    <row r="581" spans="1:1" x14ac:dyDescent="0.25">
      <c r="A581" s="126"/>
    </row>
    <row r="582" spans="1:1" x14ac:dyDescent="0.25">
      <c r="A582" s="126"/>
    </row>
    <row r="583" spans="1:1" x14ac:dyDescent="0.25">
      <c r="A583" s="126"/>
    </row>
    <row r="584" spans="1:1" x14ac:dyDescent="0.25">
      <c r="A584" s="126"/>
    </row>
    <row r="585" spans="1:1" x14ac:dyDescent="0.25">
      <c r="A585" s="126"/>
    </row>
    <row r="586" spans="1:1" x14ac:dyDescent="0.25">
      <c r="A586" s="126"/>
    </row>
    <row r="587" spans="1:1" x14ac:dyDescent="0.25">
      <c r="A587" s="126"/>
    </row>
    <row r="588" spans="1:1" x14ac:dyDescent="0.25">
      <c r="A588" s="126"/>
    </row>
    <row r="589" spans="1:1" x14ac:dyDescent="0.25">
      <c r="A589" s="126"/>
    </row>
    <row r="590" spans="1:1" x14ac:dyDescent="0.25">
      <c r="A590" s="126"/>
    </row>
    <row r="591" spans="1:1" x14ac:dyDescent="0.25">
      <c r="A591" s="126"/>
    </row>
    <row r="592" spans="1:1" x14ac:dyDescent="0.25">
      <c r="A592" s="126"/>
    </row>
    <row r="593" spans="1:1" x14ac:dyDescent="0.25">
      <c r="A593" s="126"/>
    </row>
    <row r="594" spans="1:1" x14ac:dyDescent="0.25">
      <c r="A594" s="126"/>
    </row>
    <row r="595" spans="1:1" x14ac:dyDescent="0.25">
      <c r="A595" s="126"/>
    </row>
    <row r="596" spans="1:1" x14ac:dyDescent="0.25">
      <c r="A596" s="126"/>
    </row>
    <row r="597" spans="1:1" x14ac:dyDescent="0.25">
      <c r="A597" s="126"/>
    </row>
    <row r="598" spans="1:1" x14ac:dyDescent="0.25">
      <c r="A598" s="126"/>
    </row>
    <row r="599" spans="1:1" x14ac:dyDescent="0.25">
      <c r="A599" s="126"/>
    </row>
    <row r="600" spans="1:1" x14ac:dyDescent="0.25">
      <c r="A600" s="126"/>
    </row>
    <row r="601" spans="1:1" x14ac:dyDescent="0.25">
      <c r="A601" s="126"/>
    </row>
    <row r="602" spans="1:1" x14ac:dyDescent="0.25">
      <c r="A602" s="126"/>
    </row>
    <row r="603" spans="1:1" x14ac:dyDescent="0.25">
      <c r="A603" s="126"/>
    </row>
    <row r="604" spans="1:1" x14ac:dyDescent="0.25">
      <c r="A604" s="126"/>
    </row>
    <row r="605" spans="1:1" x14ac:dyDescent="0.25">
      <c r="A605" s="126"/>
    </row>
    <row r="606" spans="1:1" x14ac:dyDescent="0.25">
      <c r="A606" s="126"/>
    </row>
    <row r="607" spans="1:1" x14ac:dyDescent="0.25">
      <c r="A607" s="126"/>
    </row>
    <row r="608" spans="1:1" x14ac:dyDescent="0.25">
      <c r="A608" s="126"/>
    </row>
    <row r="609" spans="1:1" x14ac:dyDescent="0.25">
      <c r="A609" s="126"/>
    </row>
    <row r="610" spans="1:1" x14ac:dyDescent="0.25">
      <c r="A610" s="126"/>
    </row>
    <row r="611" spans="1:1" x14ac:dyDescent="0.25">
      <c r="A611" s="126"/>
    </row>
    <row r="612" spans="1:1" x14ac:dyDescent="0.25">
      <c r="A612" s="126"/>
    </row>
    <row r="613" spans="1:1" x14ac:dyDescent="0.25">
      <c r="A613" s="126"/>
    </row>
    <row r="614" spans="1:1" x14ac:dyDescent="0.25">
      <c r="A614" s="126"/>
    </row>
    <row r="615" spans="1:1" x14ac:dyDescent="0.25">
      <c r="A615" s="126"/>
    </row>
    <row r="616" spans="1:1" x14ac:dyDescent="0.25">
      <c r="A616" s="126"/>
    </row>
    <row r="617" spans="1:1" x14ac:dyDescent="0.25">
      <c r="A617" s="126"/>
    </row>
    <row r="618" spans="1:1" x14ac:dyDescent="0.25">
      <c r="A618" s="126"/>
    </row>
    <row r="619" spans="1:1" x14ac:dyDescent="0.25">
      <c r="A619" s="126"/>
    </row>
    <row r="620" spans="1:1" x14ac:dyDescent="0.25">
      <c r="A620" s="126"/>
    </row>
    <row r="621" spans="1:1" x14ac:dyDescent="0.25">
      <c r="A621" s="126"/>
    </row>
    <row r="622" spans="1:1" x14ac:dyDescent="0.25">
      <c r="A622" s="126"/>
    </row>
    <row r="623" spans="1:1" x14ac:dyDescent="0.25">
      <c r="A623" s="126"/>
    </row>
    <row r="624" spans="1:1" x14ac:dyDescent="0.25">
      <c r="A624" s="126"/>
    </row>
    <row r="625" spans="1:1" x14ac:dyDescent="0.25">
      <c r="A625" s="126"/>
    </row>
    <row r="626" spans="1:1" x14ac:dyDescent="0.25">
      <c r="A626" s="126"/>
    </row>
    <row r="627" spans="1:1" x14ac:dyDescent="0.25">
      <c r="A627" s="126"/>
    </row>
    <row r="628" spans="1:1" x14ac:dyDescent="0.25">
      <c r="A628" s="126"/>
    </row>
    <row r="629" spans="1:1" x14ac:dyDescent="0.25">
      <c r="A629" s="126"/>
    </row>
    <row r="630" spans="1:1" x14ac:dyDescent="0.25">
      <c r="A630" s="126"/>
    </row>
    <row r="631" spans="1:1" x14ac:dyDescent="0.25">
      <c r="A631" s="126"/>
    </row>
    <row r="632" spans="1:1" x14ac:dyDescent="0.25">
      <c r="A632" s="126"/>
    </row>
    <row r="633" spans="1:1" x14ac:dyDescent="0.25">
      <c r="A633" s="126"/>
    </row>
    <row r="634" spans="1:1" x14ac:dyDescent="0.25">
      <c r="A634" s="126"/>
    </row>
    <row r="635" spans="1:1" x14ac:dyDescent="0.25">
      <c r="A635" s="126"/>
    </row>
    <row r="636" spans="1:1" x14ac:dyDescent="0.25">
      <c r="A636" s="126"/>
    </row>
    <row r="637" spans="1:1" x14ac:dyDescent="0.25">
      <c r="A637" s="126"/>
    </row>
    <row r="638" spans="1:1" x14ac:dyDescent="0.25">
      <c r="A638" s="126"/>
    </row>
    <row r="639" spans="1:1" x14ac:dyDescent="0.25">
      <c r="A639" s="126"/>
    </row>
    <row r="640" spans="1:1" x14ac:dyDescent="0.25">
      <c r="A640" s="126"/>
    </row>
    <row r="641" spans="1:1" x14ac:dyDescent="0.25">
      <c r="A641" s="126"/>
    </row>
    <row r="642" spans="1:1" x14ac:dyDescent="0.25">
      <c r="A642" s="126"/>
    </row>
    <row r="643" spans="1:1" x14ac:dyDescent="0.25">
      <c r="A643" s="126"/>
    </row>
    <row r="644" spans="1:1" x14ac:dyDescent="0.25">
      <c r="A644" s="126"/>
    </row>
    <row r="645" spans="1:1" x14ac:dyDescent="0.25">
      <c r="A645" s="126"/>
    </row>
    <row r="646" spans="1:1" x14ac:dyDescent="0.25">
      <c r="A646" s="126"/>
    </row>
    <row r="647" spans="1:1" x14ac:dyDescent="0.25">
      <c r="A647" s="126"/>
    </row>
    <row r="648" spans="1:1" x14ac:dyDescent="0.25">
      <c r="A648" s="126"/>
    </row>
    <row r="649" spans="1:1" x14ac:dyDescent="0.25">
      <c r="A649" s="126"/>
    </row>
    <row r="650" spans="1:1" x14ac:dyDescent="0.25">
      <c r="A650" s="126"/>
    </row>
    <row r="651" spans="1:1" x14ac:dyDescent="0.25">
      <c r="A651" s="126"/>
    </row>
    <row r="652" spans="1:1" x14ac:dyDescent="0.25">
      <c r="A652" s="126"/>
    </row>
    <row r="653" spans="1:1" x14ac:dyDescent="0.25">
      <c r="A653" s="126"/>
    </row>
    <row r="654" spans="1:1" x14ac:dyDescent="0.25">
      <c r="A654" s="126"/>
    </row>
    <row r="655" spans="1:1" x14ac:dyDescent="0.25">
      <c r="A655" s="126"/>
    </row>
    <row r="656" spans="1:1" x14ac:dyDescent="0.25">
      <c r="A656" s="126"/>
    </row>
    <row r="657" spans="1:1" x14ac:dyDescent="0.25">
      <c r="A657" s="126"/>
    </row>
    <row r="658" spans="1:1" x14ac:dyDescent="0.25">
      <c r="A658" s="126"/>
    </row>
    <row r="659" spans="1:1" x14ac:dyDescent="0.25">
      <c r="A659" s="126"/>
    </row>
    <row r="660" spans="1:1" x14ac:dyDescent="0.25">
      <c r="A660" s="126"/>
    </row>
    <row r="661" spans="1:1" x14ac:dyDescent="0.25">
      <c r="A661" s="126"/>
    </row>
    <row r="662" spans="1:1" x14ac:dyDescent="0.25">
      <c r="A662" s="126"/>
    </row>
    <row r="663" spans="1:1" x14ac:dyDescent="0.25">
      <c r="A663" s="126"/>
    </row>
    <row r="664" spans="1:1" x14ac:dyDescent="0.25">
      <c r="A664" s="126"/>
    </row>
    <row r="665" spans="1:1" x14ac:dyDescent="0.25">
      <c r="A665" s="126"/>
    </row>
    <row r="666" spans="1:1" x14ac:dyDescent="0.25">
      <c r="A666" s="126"/>
    </row>
    <row r="667" spans="1:1" x14ac:dyDescent="0.25">
      <c r="A667" s="126"/>
    </row>
    <row r="668" spans="1:1" x14ac:dyDescent="0.25">
      <c r="A668" s="126"/>
    </row>
    <row r="669" spans="1:1" x14ac:dyDescent="0.25">
      <c r="A669" s="126"/>
    </row>
    <row r="670" spans="1:1" x14ac:dyDescent="0.25">
      <c r="A670" s="126"/>
    </row>
    <row r="671" spans="1:1" x14ac:dyDescent="0.25">
      <c r="A671" s="126"/>
    </row>
    <row r="672" spans="1:1" x14ac:dyDescent="0.25">
      <c r="A672" s="126"/>
    </row>
    <row r="673" spans="1:1" x14ac:dyDescent="0.25">
      <c r="A673" s="126"/>
    </row>
    <row r="674" spans="1:1" x14ac:dyDescent="0.25">
      <c r="A674" s="126"/>
    </row>
    <row r="675" spans="1:1" x14ac:dyDescent="0.25">
      <c r="A675" s="126"/>
    </row>
    <row r="676" spans="1:1" x14ac:dyDescent="0.25">
      <c r="A676" s="126"/>
    </row>
    <row r="677" spans="1:1" x14ac:dyDescent="0.25">
      <c r="A677" s="126"/>
    </row>
    <row r="678" spans="1:1" x14ac:dyDescent="0.25">
      <c r="A678" s="126"/>
    </row>
    <row r="679" spans="1:1" x14ac:dyDescent="0.25">
      <c r="A679" s="126"/>
    </row>
    <row r="680" spans="1:1" x14ac:dyDescent="0.25">
      <c r="A680" s="126"/>
    </row>
    <row r="681" spans="1:1" x14ac:dyDescent="0.25">
      <c r="A681" s="126"/>
    </row>
    <row r="682" spans="1:1" x14ac:dyDescent="0.25">
      <c r="A682" s="126"/>
    </row>
    <row r="683" spans="1:1" x14ac:dyDescent="0.25">
      <c r="A683" s="126"/>
    </row>
    <row r="684" spans="1:1" x14ac:dyDescent="0.25">
      <c r="A684" s="126"/>
    </row>
    <row r="685" spans="1:1" x14ac:dyDescent="0.25">
      <c r="A685" s="126"/>
    </row>
    <row r="686" spans="1:1" x14ac:dyDescent="0.25">
      <c r="A686" s="126"/>
    </row>
    <row r="687" spans="1:1" x14ac:dyDescent="0.25">
      <c r="A687" s="126"/>
    </row>
    <row r="688" spans="1:1" x14ac:dyDescent="0.25">
      <c r="A688" s="126"/>
    </row>
    <row r="689" spans="1:1" x14ac:dyDescent="0.25">
      <c r="A689" s="126"/>
    </row>
    <row r="690" spans="1:1" x14ac:dyDescent="0.25">
      <c r="A690" s="126"/>
    </row>
    <row r="691" spans="1:1" x14ac:dyDescent="0.25">
      <c r="A691" s="126"/>
    </row>
    <row r="692" spans="1:1" x14ac:dyDescent="0.25">
      <c r="A692" s="126"/>
    </row>
    <row r="693" spans="1:1" x14ac:dyDescent="0.25">
      <c r="A693" s="126"/>
    </row>
    <row r="694" spans="1:1" x14ac:dyDescent="0.25">
      <c r="A694" s="126"/>
    </row>
    <row r="695" spans="1:1" x14ac:dyDescent="0.25">
      <c r="A695" s="126"/>
    </row>
    <row r="696" spans="1:1" x14ac:dyDescent="0.25">
      <c r="A696" s="126"/>
    </row>
    <row r="697" spans="1:1" x14ac:dyDescent="0.25">
      <c r="A697" s="126"/>
    </row>
    <row r="698" spans="1:1" x14ac:dyDescent="0.25">
      <c r="A698" s="126"/>
    </row>
    <row r="699" spans="1:1" x14ac:dyDescent="0.25">
      <c r="A699" s="126"/>
    </row>
    <row r="700" spans="1:1" x14ac:dyDescent="0.25">
      <c r="A700" s="126"/>
    </row>
    <row r="701" spans="1:1" x14ac:dyDescent="0.25">
      <c r="A701" s="126"/>
    </row>
    <row r="702" spans="1:1" x14ac:dyDescent="0.25">
      <c r="A702" s="126"/>
    </row>
    <row r="703" spans="1:1" x14ac:dyDescent="0.25">
      <c r="A703" s="126"/>
    </row>
    <row r="704" spans="1:1" x14ac:dyDescent="0.25">
      <c r="A704" s="126"/>
    </row>
    <row r="705" spans="1:1" x14ac:dyDescent="0.25">
      <c r="A705" s="126"/>
    </row>
    <row r="706" spans="1:1" x14ac:dyDescent="0.25">
      <c r="A706" s="126"/>
    </row>
    <row r="707" spans="1:1" x14ac:dyDescent="0.25">
      <c r="A707" s="126"/>
    </row>
    <row r="708" spans="1:1" x14ac:dyDescent="0.25">
      <c r="A708" s="126"/>
    </row>
    <row r="709" spans="1:1" x14ac:dyDescent="0.25">
      <c r="A709" s="126"/>
    </row>
    <row r="710" spans="1:1" x14ac:dyDescent="0.25">
      <c r="A710" s="126"/>
    </row>
    <row r="711" spans="1:1" x14ac:dyDescent="0.25">
      <c r="A711" s="126"/>
    </row>
    <row r="712" spans="1:1" x14ac:dyDescent="0.25">
      <c r="A712" s="126"/>
    </row>
    <row r="713" spans="1:1" x14ac:dyDescent="0.25">
      <c r="A713" s="126"/>
    </row>
    <row r="714" spans="1:1" x14ac:dyDescent="0.25">
      <c r="A714" s="126"/>
    </row>
    <row r="715" spans="1:1" x14ac:dyDescent="0.25">
      <c r="A715" s="126"/>
    </row>
    <row r="716" spans="1:1" x14ac:dyDescent="0.25">
      <c r="A716" s="126"/>
    </row>
    <row r="717" spans="1:1" x14ac:dyDescent="0.25">
      <c r="A717" s="126"/>
    </row>
    <row r="718" spans="1:1" x14ac:dyDescent="0.25">
      <c r="A718" s="126"/>
    </row>
    <row r="719" spans="1:1" x14ac:dyDescent="0.25">
      <c r="A719" s="126"/>
    </row>
    <row r="720" spans="1:1" x14ac:dyDescent="0.25">
      <c r="A720" s="126"/>
    </row>
    <row r="721" spans="1:1" x14ac:dyDescent="0.25">
      <c r="A721" s="126"/>
    </row>
    <row r="722" spans="1:1" x14ac:dyDescent="0.25">
      <c r="A722" s="126"/>
    </row>
    <row r="723" spans="1:1" x14ac:dyDescent="0.25">
      <c r="A723" s="126"/>
    </row>
    <row r="724" spans="1:1" x14ac:dyDescent="0.25">
      <c r="A724" s="126"/>
    </row>
    <row r="725" spans="1:1" x14ac:dyDescent="0.25">
      <c r="A725" s="126"/>
    </row>
    <row r="726" spans="1:1" x14ac:dyDescent="0.25">
      <c r="A726" s="126"/>
    </row>
    <row r="727" spans="1:1" x14ac:dyDescent="0.25">
      <c r="A727" s="126"/>
    </row>
    <row r="728" spans="1:1" x14ac:dyDescent="0.25">
      <c r="A728" s="126"/>
    </row>
    <row r="729" spans="1:1" x14ac:dyDescent="0.25">
      <c r="A729" s="126"/>
    </row>
    <row r="730" spans="1:1" x14ac:dyDescent="0.25">
      <c r="A730" s="126"/>
    </row>
    <row r="731" spans="1:1" x14ac:dyDescent="0.25">
      <c r="A731" s="126"/>
    </row>
    <row r="732" spans="1:1" x14ac:dyDescent="0.25">
      <c r="A732" s="126"/>
    </row>
    <row r="733" spans="1:1" x14ac:dyDescent="0.25">
      <c r="A733" s="126"/>
    </row>
    <row r="734" spans="1:1" x14ac:dyDescent="0.25">
      <c r="A734" s="126"/>
    </row>
    <row r="735" spans="1:1" x14ac:dyDescent="0.25">
      <c r="A735" s="126"/>
    </row>
    <row r="736" spans="1:1" x14ac:dyDescent="0.25">
      <c r="A736" s="126"/>
    </row>
    <row r="737" spans="1:1" x14ac:dyDescent="0.25">
      <c r="A737" s="126"/>
    </row>
    <row r="738" spans="1:1" x14ac:dyDescent="0.25">
      <c r="A738" s="126"/>
    </row>
    <row r="739" spans="1:1" x14ac:dyDescent="0.25">
      <c r="A739" s="126"/>
    </row>
    <row r="740" spans="1:1" x14ac:dyDescent="0.25">
      <c r="A740" s="126"/>
    </row>
    <row r="741" spans="1:1" x14ac:dyDescent="0.25">
      <c r="A741" s="126"/>
    </row>
    <row r="742" spans="1:1" x14ac:dyDescent="0.25">
      <c r="A742" s="126"/>
    </row>
    <row r="743" spans="1:1" x14ac:dyDescent="0.25">
      <c r="A743" s="126"/>
    </row>
    <row r="744" spans="1:1" x14ac:dyDescent="0.25">
      <c r="A744" s="126"/>
    </row>
    <row r="745" spans="1:1" x14ac:dyDescent="0.25">
      <c r="A745" s="126"/>
    </row>
    <row r="746" spans="1:1" x14ac:dyDescent="0.25">
      <c r="A746" s="126"/>
    </row>
    <row r="747" spans="1:1" x14ac:dyDescent="0.25">
      <c r="A747" s="126"/>
    </row>
    <row r="748" spans="1:1" x14ac:dyDescent="0.25">
      <c r="A748" s="126"/>
    </row>
    <row r="749" spans="1:1" x14ac:dyDescent="0.25">
      <c r="A749" s="126"/>
    </row>
    <row r="750" spans="1:1" x14ac:dyDescent="0.25">
      <c r="A750" s="126"/>
    </row>
    <row r="751" spans="1:1" x14ac:dyDescent="0.25">
      <c r="A751" s="126"/>
    </row>
    <row r="752" spans="1:1" x14ac:dyDescent="0.25">
      <c r="A752" s="126"/>
    </row>
    <row r="753" spans="1:1" x14ac:dyDescent="0.25">
      <c r="A753" s="126"/>
    </row>
    <row r="754" spans="1:1" x14ac:dyDescent="0.25">
      <c r="A754" s="126"/>
    </row>
    <row r="755" spans="1:1" x14ac:dyDescent="0.25">
      <c r="A755" s="126"/>
    </row>
    <row r="756" spans="1:1" x14ac:dyDescent="0.25">
      <c r="A756" s="126"/>
    </row>
    <row r="757" spans="1:1" x14ac:dyDescent="0.25">
      <c r="A757" s="126"/>
    </row>
    <row r="758" spans="1:1" x14ac:dyDescent="0.25">
      <c r="A758" s="126"/>
    </row>
    <row r="759" spans="1:1" x14ac:dyDescent="0.25">
      <c r="A759" s="126"/>
    </row>
    <row r="760" spans="1:1" x14ac:dyDescent="0.25">
      <c r="A760" s="126"/>
    </row>
    <row r="761" spans="1:1" x14ac:dyDescent="0.25">
      <c r="A761" s="126"/>
    </row>
    <row r="762" spans="1:1" x14ac:dyDescent="0.25">
      <c r="A762" s="126"/>
    </row>
    <row r="763" spans="1:1" x14ac:dyDescent="0.25">
      <c r="A763" s="126"/>
    </row>
    <row r="764" spans="1:1" x14ac:dyDescent="0.25">
      <c r="A764" s="126"/>
    </row>
    <row r="765" spans="1:1" x14ac:dyDescent="0.25">
      <c r="A765" s="126"/>
    </row>
    <row r="766" spans="1:1" x14ac:dyDescent="0.25">
      <c r="A766" s="126"/>
    </row>
    <row r="767" spans="1:1" x14ac:dyDescent="0.25">
      <c r="A767" s="126"/>
    </row>
    <row r="768" spans="1:1" x14ac:dyDescent="0.25">
      <c r="A768" s="126"/>
    </row>
    <row r="769" spans="1:1" x14ac:dyDescent="0.25">
      <c r="A769" s="126"/>
    </row>
    <row r="770" spans="1:1" x14ac:dyDescent="0.25">
      <c r="A770" s="126"/>
    </row>
    <row r="771" spans="1:1" x14ac:dyDescent="0.25">
      <c r="A771" s="126"/>
    </row>
    <row r="772" spans="1:1" x14ac:dyDescent="0.25">
      <c r="A772" s="126"/>
    </row>
    <row r="773" spans="1:1" x14ac:dyDescent="0.25">
      <c r="A773" s="126"/>
    </row>
    <row r="774" spans="1:1" x14ac:dyDescent="0.25">
      <c r="A774" s="126"/>
    </row>
    <row r="775" spans="1:1" x14ac:dyDescent="0.25">
      <c r="A775" s="126"/>
    </row>
    <row r="776" spans="1:1" x14ac:dyDescent="0.25">
      <c r="A776" s="126"/>
    </row>
    <row r="777" spans="1:1" x14ac:dyDescent="0.25">
      <c r="A777" s="126"/>
    </row>
    <row r="778" spans="1:1" x14ac:dyDescent="0.25">
      <c r="A778" s="126"/>
    </row>
    <row r="779" spans="1:1" x14ac:dyDescent="0.25">
      <c r="A779" s="126"/>
    </row>
    <row r="780" spans="1:1" x14ac:dyDescent="0.25">
      <c r="A780" s="126"/>
    </row>
    <row r="781" spans="1:1" x14ac:dyDescent="0.25">
      <c r="A781" s="126"/>
    </row>
    <row r="782" spans="1:1" x14ac:dyDescent="0.25">
      <c r="A782" s="126"/>
    </row>
    <row r="783" spans="1:1" x14ac:dyDescent="0.25">
      <c r="A783" s="126"/>
    </row>
    <row r="784" spans="1:1" x14ac:dyDescent="0.25">
      <c r="A784" s="126"/>
    </row>
    <row r="785" spans="1:1" x14ac:dyDescent="0.25">
      <c r="A785" s="126"/>
    </row>
    <row r="786" spans="1:1" x14ac:dyDescent="0.25">
      <c r="A786" s="126"/>
    </row>
    <row r="787" spans="1:1" x14ac:dyDescent="0.25">
      <c r="A787" s="126"/>
    </row>
    <row r="788" spans="1:1" x14ac:dyDescent="0.25">
      <c r="A788" s="126"/>
    </row>
    <row r="789" spans="1:1" x14ac:dyDescent="0.25">
      <c r="A789" s="126"/>
    </row>
    <row r="790" spans="1:1" x14ac:dyDescent="0.25">
      <c r="A790" s="126"/>
    </row>
    <row r="791" spans="1:1" x14ac:dyDescent="0.25">
      <c r="A791" s="126"/>
    </row>
    <row r="792" spans="1:1" x14ac:dyDescent="0.25">
      <c r="A792" s="126"/>
    </row>
    <row r="793" spans="1:1" x14ac:dyDescent="0.25">
      <c r="A793" s="126"/>
    </row>
    <row r="794" spans="1:1" x14ac:dyDescent="0.25">
      <c r="A794" s="126"/>
    </row>
    <row r="795" spans="1:1" x14ac:dyDescent="0.25">
      <c r="A795" s="126"/>
    </row>
    <row r="796" spans="1:1" x14ac:dyDescent="0.25">
      <c r="A796" s="126"/>
    </row>
    <row r="797" spans="1:1" x14ac:dyDescent="0.25">
      <c r="A797" s="126"/>
    </row>
    <row r="798" spans="1:1" x14ac:dyDescent="0.25">
      <c r="A798" s="126"/>
    </row>
    <row r="799" spans="1:1" x14ac:dyDescent="0.25">
      <c r="A799" s="126"/>
    </row>
    <row r="800" spans="1:1" x14ac:dyDescent="0.25">
      <c r="A800" s="126"/>
    </row>
    <row r="801" spans="1:1" x14ac:dyDescent="0.25">
      <c r="A801" s="126"/>
    </row>
    <row r="802" spans="1:1" x14ac:dyDescent="0.25">
      <c r="A802" s="126"/>
    </row>
    <row r="803" spans="1:1" x14ac:dyDescent="0.25">
      <c r="A803" s="126"/>
    </row>
    <row r="804" spans="1:1" x14ac:dyDescent="0.25">
      <c r="A804" s="126"/>
    </row>
    <row r="805" spans="1:1" x14ac:dyDescent="0.25">
      <c r="A805" s="126"/>
    </row>
    <row r="806" spans="1:1" x14ac:dyDescent="0.25">
      <c r="A806" s="126"/>
    </row>
    <row r="807" spans="1:1" x14ac:dyDescent="0.25">
      <c r="A807" s="126"/>
    </row>
    <row r="808" spans="1:1" x14ac:dyDescent="0.25">
      <c r="A808" s="126"/>
    </row>
    <row r="809" spans="1:1" x14ac:dyDescent="0.25">
      <c r="A809" s="126"/>
    </row>
    <row r="810" spans="1:1" x14ac:dyDescent="0.25">
      <c r="A810" s="126"/>
    </row>
    <row r="811" spans="1:1" x14ac:dyDescent="0.25">
      <c r="A811" s="126"/>
    </row>
    <row r="812" spans="1:1" x14ac:dyDescent="0.25">
      <c r="A812" s="126"/>
    </row>
    <row r="813" spans="1:1" x14ac:dyDescent="0.25">
      <c r="A813" s="126"/>
    </row>
    <row r="814" spans="1:1" x14ac:dyDescent="0.25">
      <c r="A814" s="126"/>
    </row>
    <row r="815" spans="1:1" x14ac:dyDescent="0.25">
      <c r="A815" s="126"/>
    </row>
    <row r="816" spans="1:1" x14ac:dyDescent="0.25">
      <c r="A816" s="126"/>
    </row>
    <row r="817" spans="1:1" x14ac:dyDescent="0.25">
      <c r="A817" s="126"/>
    </row>
    <row r="818" spans="1:1" x14ac:dyDescent="0.25">
      <c r="A818" s="126"/>
    </row>
    <row r="819" spans="1:1" x14ac:dyDescent="0.25">
      <c r="A819" s="126"/>
    </row>
    <row r="820" spans="1:1" x14ac:dyDescent="0.25">
      <c r="A820" s="126"/>
    </row>
    <row r="821" spans="1:1" x14ac:dyDescent="0.25">
      <c r="A821" s="126"/>
    </row>
    <row r="822" spans="1:1" x14ac:dyDescent="0.25">
      <c r="A822" s="126"/>
    </row>
    <row r="823" spans="1:1" x14ac:dyDescent="0.25">
      <c r="A823" s="126"/>
    </row>
    <row r="824" spans="1:1" x14ac:dyDescent="0.25">
      <c r="A824" s="126"/>
    </row>
    <row r="825" spans="1:1" x14ac:dyDescent="0.25">
      <c r="A825" s="126"/>
    </row>
    <row r="826" spans="1:1" x14ac:dyDescent="0.25">
      <c r="A826" s="126"/>
    </row>
    <row r="827" spans="1:1" x14ac:dyDescent="0.25">
      <c r="A827" s="126"/>
    </row>
    <row r="828" spans="1:1" x14ac:dyDescent="0.25">
      <c r="A828" s="126"/>
    </row>
    <row r="829" spans="1:1" x14ac:dyDescent="0.25">
      <c r="A829" s="126"/>
    </row>
    <row r="830" spans="1:1" x14ac:dyDescent="0.25">
      <c r="A830" s="126"/>
    </row>
    <row r="831" spans="1:1" x14ac:dyDescent="0.25">
      <c r="A831" s="126"/>
    </row>
    <row r="832" spans="1:1" x14ac:dyDescent="0.25">
      <c r="A832" s="126"/>
    </row>
    <row r="833" spans="1:1" x14ac:dyDescent="0.25">
      <c r="A833" s="126"/>
    </row>
    <row r="834" spans="1:1" x14ac:dyDescent="0.25">
      <c r="A834" s="126"/>
    </row>
    <row r="835" spans="1:1" x14ac:dyDescent="0.25">
      <c r="A835" s="126"/>
    </row>
    <row r="836" spans="1:1" x14ac:dyDescent="0.25">
      <c r="A836" s="126"/>
    </row>
    <row r="837" spans="1:1" x14ac:dyDescent="0.25">
      <c r="A837" s="126"/>
    </row>
    <row r="838" spans="1:1" x14ac:dyDescent="0.25">
      <c r="A838" s="126"/>
    </row>
    <row r="839" spans="1:1" x14ac:dyDescent="0.25">
      <c r="A839" s="126"/>
    </row>
    <row r="840" spans="1:1" x14ac:dyDescent="0.25">
      <c r="A840" s="126"/>
    </row>
    <row r="841" spans="1:1" x14ac:dyDescent="0.25">
      <c r="A841" s="126"/>
    </row>
    <row r="842" spans="1:1" x14ac:dyDescent="0.25">
      <c r="A842" s="126"/>
    </row>
    <row r="843" spans="1:1" x14ac:dyDescent="0.25">
      <c r="A843" s="126"/>
    </row>
    <row r="844" spans="1:1" x14ac:dyDescent="0.25">
      <c r="A844" s="126"/>
    </row>
    <row r="845" spans="1:1" x14ac:dyDescent="0.25">
      <c r="A845" s="126"/>
    </row>
    <row r="846" spans="1:1" x14ac:dyDescent="0.25">
      <c r="A846" s="126"/>
    </row>
    <row r="847" spans="1:1" x14ac:dyDescent="0.25">
      <c r="A847" s="126"/>
    </row>
    <row r="848" spans="1:1" x14ac:dyDescent="0.25">
      <c r="A848" s="126"/>
    </row>
    <row r="849" spans="1:1" x14ac:dyDescent="0.25">
      <c r="A849" s="126"/>
    </row>
    <row r="850" spans="1:1" x14ac:dyDescent="0.25">
      <c r="A850" s="126"/>
    </row>
    <row r="851" spans="1:1" x14ac:dyDescent="0.25">
      <c r="A851" s="126"/>
    </row>
    <row r="852" spans="1:1" x14ac:dyDescent="0.25">
      <c r="A852" s="126"/>
    </row>
    <row r="853" spans="1:1" x14ac:dyDescent="0.25">
      <c r="A853" s="126"/>
    </row>
    <row r="854" spans="1:1" x14ac:dyDescent="0.25">
      <c r="A854" s="126"/>
    </row>
    <row r="855" spans="1:1" x14ac:dyDescent="0.25">
      <c r="A855" s="126"/>
    </row>
    <row r="856" spans="1:1" x14ac:dyDescent="0.25">
      <c r="A856" s="126"/>
    </row>
    <row r="857" spans="1:1" x14ac:dyDescent="0.25">
      <c r="A857" s="126"/>
    </row>
    <row r="858" spans="1:1" x14ac:dyDescent="0.25">
      <c r="A858" s="126"/>
    </row>
    <row r="859" spans="1:1" x14ac:dyDescent="0.25">
      <c r="A859" s="126"/>
    </row>
    <row r="860" spans="1:1" x14ac:dyDescent="0.25">
      <c r="A860" s="126"/>
    </row>
    <row r="861" spans="1:1" x14ac:dyDescent="0.25">
      <c r="A861" s="126"/>
    </row>
    <row r="862" spans="1:1" x14ac:dyDescent="0.25">
      <c r="A862" s="126"/>
    </row>
    <row r="863" spans="1:1" x14ac:dyDescent="0.25">
      <c r="A863" s="126"/>
    </row>
    <row r="864" spans="1:1" x14ac:dyDescent="0.25">
      <c r="A864" s="126"/>
    </row>
    <row r="865" spans="1:1" x14ac:dyDescent="0.25">
      <c r="A865" s="126"/>
    </row>
    <row r="866" spans="1:1" x14ac:dyDescent="0.25">
      <c r="A866" s="126"/>
    </row>
    <row r="867" spans="1:1" x14ac:dyDescent="0.25">
      <c r="A867" s="126"/>
    </row>
    <row r="868" spans="1:1" x14ac:dyDescent="0.25">
      <c r="A868" s="126"/>
    </row>
    <row r="869" spans="1:1" x14ac:dyDescent="0.25">
      <c r="A869" s="126"/>
    </row>
    <row r="870" spans="1:1" x14ac:dyDescent="0.25">
      <c r="A870" s="126"/>
    </row>
    <row r="871" spans="1:1" x14ac:dyDescent="0.25">
      <c r="A871" s="126"/>
    </row>
    <row r="872" spans="1:1" x14ac:dyDescent="0.25">
      <c r="A872" s="126"/>
    </row>
    <row r="873" spans="1:1" x14ac:dyDescent="0.25">
      <c r="A873" s="126"/>
    </row>
    <row r="874" spans="1:1" x14ac:dyDescent="0.25">
      <c r="A874" s="126"/>
    </row>
    <row r="875" spans="1:1" x14ac:dyDescent="0.25">
      <c r="A875" s="126"/>
    </row>
    <row r="876" spans="1:1" x14ac:dyDescent="0.25">
      <c r="A876" s="126"/>
    </row>
    <row r="877" spans="1:1" x14ac:dyDescent="0.25">
      <c r="A877" s="126"/>
    </row>
    <row r="878" spans="1:1" x14ac:dyDescent="0.25">
      <c r="A878" s="126"/>
    </row>
    <row r="879" spans="1:1" x14ac:dyDescent="0.25">
      <c r="A879" s="126"/>
    </row>
    <row r="880" spans="1:1" x14ac:dyDescent="0.25">
      <c r="A880" s="126"/>
    </row>
    <row r="881" spans="1:1" x14ac:dyDescent="0.25">
      <c r="A881" s="126"/>
    </row>
    <row r="882" spans="1:1" x14ac:dyDescent="0.25">
      <c r="A882" s="126"/>
    </row>
    <row r="883" spans="1:1" x14ac:dyDescent="0.25">
      <c r="A883" s="126"/>
    </row>
    <row r="884" spans="1:1" x14ac:dyDescent="0.25">
      <c r="A884" s="126"/>
    </row>
    <row r="885" spans="1:1" x14ac:dyDescent="0.25">
      <c r="A885" s="126"/>
    </row>
    <row r="886" spans="1:1" x14ac:dyDescent="0.25">
      <c r="A886" s="126"/>
    </row>
    <row r="887" spans="1:1" x14ac:dyDescent="0.25">
      <c r="A887" s="126"/>
    </row>
    <row r="888" spans="1:1" x14ac:dyDescent="0.25">
      <c r="A888" s="126"/>
    </row>
    <row r="889" spans="1:1" x14ac:dyDescent="0.25">
      <c r="A889" s="126"/>
    </row>
    <row r="890" spans="1:1" x14ac:dyDescent="0.25">
      <c r="A890" s="126"/>
    </row>
    <row r="891" spans="1:1" x14ac:dyDescent="0.25">
      <c r="A891" s="126"/>
    </row>
    <row r="892" spans="1:1" x14ac:dyDescent="0.25">
      <c r="A892" s="126"/>
    </row>
    <row r="893" spans="1:1" x14ac:dyDescent="0.25">
      <c r="A893" s="126"/>
    </row>
    <row r="894" spans="1:1" x14ac:dyDescent="0.25">
      <c r="A894" s="126"/>
    </row>
    <row r="895" spans="1:1" x14ac:dyDescent="0.25">
      <c r="A895" s="126"/>
    </row>
    <row r="896" spans="1:1" x14ac:dyDescent="0.25">
      <c r="A896" s="126"/>
    </row>
    <row r="897" spans="1:1" x14ac:dyDescent="0.25">
      <c r="A897" s="126"/>
    </row>
    <row r="898" spans="1:1" x14ac:dyDescent="0.25">
      <c r="A898" s="126"/>
    </row>
    <row r="899" spans="1:1" x14ac:dyDescent="0.25">
      <c r="A899" s="126"/>
    </row>
    <row r="900" spans="1:1" x14ac:dyDescent="0.25">
      <c r="A900" s="126"/>
    </row>
    <row r="901" spans="1:1" x14ac:dyDescent="0.25">
      <c r="A901" s="126"/>
    </row>
    <row r="902" spans="1:1" x14ac:dyDescent="0.25">
      <c r="A902" s="126"/>
    </row>
    <row r="903" spans="1:1" x14ac:dyDescent="0.25">
      <c r="A903" s="126"/>
    </row>
    <row r="904" spans="1:1" x14ac:dyDescent="0.25">
      <c r="A904" s="126"/>
    </row>
    <row r="905" spans="1:1" x14ac:dyDescent="0.25">
      <c r="A905" s="126"/>
    </row>
    <row r="906" spans="1:1" x14ac:dyDescent="0.25">
      <c r="A906" s="126"/>
    </row>
    <row r="907" spans="1:1" x14ac:dyDescent="0.25">
      <c r="A907" s="126"/>
    </row>
    <row r="908" spans="1:1" x14ac:dyDescent="0.25">
      <c r="A908" s="126"/>
    </row>
    <row r="909" spans="1:1" x14ac:dyDescent="0.25">
      <c r="A909" s="126"/>
    </row>
    <row r="910" spans="1:1" x14ac:dyDescent="0.25">
      <c r="A910" s="126"/>
    </row>
    <row r="911" spans="1:1" x14ac:dyDescent="0.25">
      <c r="A911" s="126"/>
    </row>
    <row r="912" spans="1:1" x14ac:dyDescent="0.25">
      <c r="A912" s="126"/>
    </row>
    <row r="913" spans="1:1" x14ac:dyDescent="0.25">
      <c r="A913" s="126"/>
    </row>
    <row r="914" spans="1:1" x14ac:dyDescent="0.25">
      <c r="A914" s="126"/>
    </row>
    <row r="915" spans="1:1" x14ac:dyDescent="0.25">
      <c r="A915" s="126"/>
    </row>
    <row r="916" spans="1:1" x14ac:dyDescent="0.25">
      <c r="A916" s="126"/>
    </row>
    <row r="917" spans="1:1" x14ac:dyDescent="0.25">
      <c r="A917" s="126"/>
    </row>
    <row r="918" spans="1:1" x14ac:dyDescent="0.25">
      <c r="A918" s="126"/>
    </row>
    <row r="919" spans="1:1" x14ac:dyDescent="0.25">
      <c r="A919" s="126"/>
    </row>
    <row r="920" spans="1:1" x14ac:dyDescent="0.25">
      <c r="A920" s="126"/>
    </row>
    <row r="921" spans="1:1" x14ac:dyDescent="0.25">
      <c r="A921" s="126"/>
    </row>
    <row r="922" spans="1:1" x14ac:dyDescent="0.25">
      <c r="A922" s="126"/>
    </row>
    <row r="923" spans="1:1" x14ac:dyDescent="0.25">
      <c r="A923" s="126"/>
    </row>
    <row r="924" spans="1:1" x14ac:dyDescent="0.25">
      <c r="A924" s="126"/>
    </row>
    <row r="925" spans="1:1" x14ac:dyDescent="0.25">
      <c r="A925" s="126"/>
    </row>
    <row r="926" spans="1:1" x14ac:dyDescent="0.25">
      <c r="A926" s="126"/>
    </row>
    <row r="927" spans="1:1" x14ac:dyDescent="0.25">
      <c r="A927" s="126"/>
    </row>
    <row r="928" spans="1:1" x14ac:dyDescent="0.25">
      <c r="A928" s="126"/>
    </row>
    <row r="929" spans="1:1" x14ac:dyDescent="0.25">
      <c r="A929" s="126"/>
    </row>
    <row r="930" spans="1:1" x14ac:dyDescent="0.25">
      <c r="A930" s="126"/>
    </row>
    <row r="931" spans="1:1" x14ac:dyDescent="0.25">
      <c r="A931" s="126"/>
    </row>
    <row r="932" spans="1:1" x14ac:dyDescent="0.25">
      <c r="A932" s="126"/>
    </row>
    <row r="933" spans="1:1" x14ac:dyDescent="0.25">
      <c r="A933" s="126"/>
    </row>
    <row r="934" spans="1:1" x14ac:dyDescent="0.25">
      <c r="A934" s="126"/>
    </row>
    <row r="935" spans="1:1" x14ac:dyDescent="0.25">
      <c r="A935" s="126"/>
    </row>
    <row r="936" spans="1:1" x14ac:dyDescent="0.25">
      <c r="A936" s="126"/>
    </row>
    <row r="937" spans="1:1" x14ac:dyDescent="0.25">
      <c r="A937" s="126"/>
    </row>
    <row r="938" spans="1:1" x14ac:dyDescent="0.25">
      <c r="A938" s="126"/>
    </row>
    <row r="939" spans="1:1" x14ac:dyDescent="0.25">
      <c r="A939" s="126"/>
    </row>
    <row r="940" spans="1:1" x14ac:dyDescent="0.25">
      <c r="A940" s="126"/>
    </row>
    <row r="941" spans="1:1" x14ac:dyDescent="0.25">
      <c r="A941" s="126"/>
    </row>
    <row r="942" spans="1:1" x14ac:dyDescent="0.25">
      <c r="A942" s="126"/>
    </row>
    <row r="943" spans="1:1" x14ac:dyDescent="0.25">
      <c r="A943" s="126"/>
    </row>
    <row r="944" spans="1:1" x14ac:dyDescent="0.25">
      <c r="A944" s="126"/>
    </row>
    <row r="945" spans="1:1" x14ac:dyDescent="0.25">
      <c r="A945" s="126"/>
    </row>
    <row r="946" spans="1:1" x14ac:dyDescent="0.25">
      <c r="A946" s="126"/>
    </row>
    <row r="947" spans="1:1" x14ac:dyDescent="0.25">
      <c r="A947" s="126"/>
    </row>
    <row r="948" spans="1:1" x14ac:dyDescent="0.25">
      <c r="A948" s="126"/>
    </row>
    <row r="949" spans="1:1" x14ac:dyDescent="0.25">
      <c r="A949" s="126"/>
    </row>
    <row r="950" spans="1:1" x14ac:dyDescent="0.25">
      <c r="A950" s="126"/>
    </row>
    <row r="951" spans="1:1" x14ac:dyDescent="0.25">
      <c r="A951" s="126"/>
    </row>
    <row r="952" spans="1:1" x14ac:dyDescent="0.25">
      <c r="A952" s="126"/>
    </row>
    <row r="953" spans="1:1" x14ac:dyDescent="0.25">
      <c r="A953" s="126"/>
    </row>
    <row r="954" spans="1:1" x14ac:dyDescent="0.25">
      <c r="A954" s="126"/>
    </row>
    <row r="955" spans="1:1" x14ac:dyDescent="0.25">
      <c r="A955" s="126"/>
    </row>
    <row r="956" spans="1:1" x14ac:dyDescent="0.25">
      <c r="A956" s="126"/>
    </row>
    <row r="957" spans="1:1" x14ac:dyDescent="0.25">
      <c r="A957" s="126"/>
    </row>
    <row r="958" spans="1:1" x14ac:dyDescent="0.25">
      <c r="A958" s="126"/>
    </row>
    <row r="959" spans="1:1" x14ac:dyDescent="0.25">
      <c r="A959" s="126"/>
    </row>
    <row r="960" spans="1:1" x14ac:dyDescent="0.25">
      <c r="A960" s="126"/>
    </row>
    <row r="961" spans="1:1" x14ac:dyDescent="0.25">
      <c r="A961" s="126"/>
    </row>
    <row r="962" spans="1:1" x14ac:dyDescent="0.25">
      <c r="A962" s="126"/>
    </row>
    <row r="963" spans="1:1" x14ac:dyDescent="0.25">
      <c r="A963" s="126"/>
    </row>
    <row r="964" spans="1:1" x14ac:dyDescent="0.25">
      <c r="A964" s="126"/>
    </row>
    <row r="965" spans="1:1" x14ac:dyDescent="0.25">
      <c r="A965" s="126"/>
    </row>
    <row r="966" spans="1:1" x14ac:dyDescent="0.25">
      <c r="A966" s="126"/>
    </row>
    <row r="967" spans="1:1" x14ac:dyDescent="0.25">
      <c r="A967" s="126"/>
    </row>
    <row r="968" spans="1:1" x14ac:dyDescent="0.25">
      <c r="A968" s="126"/>
    </row>
    <row r="969" spans="1:1" x14ac:dyDescent="0.25">
      <c r="A969" s="126"/>
    </row>
    <row r="970" spans="1:1" x14ac:dyDescent="0.25">
      <c r="A970" s="126"/>
    </row>
    <row r="971" spans="1:1" x14ac:dyDescent="0.25">
      <c r="A971" s="126"/>
    </row>
    <row r="972" spans="1:1" x14ac:dyDescent="0.25">
      <c r="A972" s="126"/>
    </row>
    <row r="973" spans="1:1" x14ac:dyDescent="0.25">
      <c r="A973" s="126"/>
    </row>
    <row r="974" spans="1:1" x14ac:dyDescent="0.25">
      <c r="A974" s="126"/>
    </row>
    <row r="975" spans="1:1" x14ac:dyDescent="0.25">
      <c r="A975" s="126"/>
    </row>
    <row r="976" spans="1:1" x14ac:dyDescent="0.25">
      <c r="A976" s="126"/>
    </row>
    <row r="977" spans="1:1" x14ac:dyDescent="0.25">
      <c r="A977" s="126"/>
    </row>
    <row r="978" spans="1:1" x14ac:dyDescent="0.25">
      <c r="A978" s="126"/>
    </row>
    <row r="979" spans="1:1" x14ac:dyDescent="0.25">
      <c r="A979" s="126"/>
    </row>
    <row r="980" spans="1:1" x14ac:dyDescent="0.25">
      <c r="A980" s="126"/>
    </row>
    <row r="981" spans="1:1" x14ac:dyDescent="0.25">
      <c r="A981" s="126"/>
    </row>
    <row r="982" spans="1:1" x14ac:dyDescent="0.25">
      <c r="A982" s="126"/>
    </row>
    <row r="983" spans="1:1" x14ac:dyDescent="0.25">
      <c r="A983" s="126"/>
    </row>
    <row r="984" spans="1:1" x14ac:dyDescent="0.25">
      <c r="A984" s="126"/>
    </row>
    <row r="985" spans="1:1" x14ac:dyDescent="0.25">
      <c r="A985" s="126"/>
    </row>
    <row r="986" spans="1:1" x14ac:dyDescent="0.25">
      <c r="A986" s="126"/>
    </row>
    <row r="987" spans="1:1" x14ac:dyDescent="0.25">
      <c r="A987" s="126"/>
    </row>
    <row r="988" spans="1:1" x14ac:dyDescent="0.25">
      <c r="A988" s="126"/>
    </row>
    <row r="989" spans="1:1" x14ac:dyDescent="0.25">
      <c r="A989" s="126"/>
    </row>
    <row r="990" spans="1:1" x14ac:dyDescent="0.25">
      <c r="A990" s="126"/>
    </row>
    <row r="991" spans="1:1" x14ac:dyDescent="0.25">
      <c r="A991" s="126"/>
    </row>
    <row r="992" spans="1:1" x14ac:dyDescent="0.25">
      <c r="A992" s="126"/>
    </row>
    <row r="993" spans="1:1" x14ac:dyDescent="0.25">
      <c r="A993" s="126"/>
    </row>
    <row r="994" spans="1:1" x14ac:dyDescent="0.25">
      <c r="A994" s="126"/>
    </row>
    <row r="995" spans="1:1" x14ac:dyDescent="0.25">
      <c r="A995" s="126"/>
    </row>
    <row r="996" spans="1:1" x14ac:dyDescent="0.25">
      <c r="A996" s="126"/>
    </row>
    <row r="997" spans="1:1" x14ac:dyDescent="0.25">
      <c r="A997" s="126"/>
    </row>
    <row r="998" spans="1:1" x14ac:dyDescent="0.25">
      <c r="A998" s="126"/>
    </row>
    <row r="999" spans="1:1" x14ac:dyDescent="0.25">
      <c r="A999" s="126"/>
    </row>
    <row r="1000" spans="1:1" x14ac:dyDescent="0.25">
      <c r="A1000" s="126"/>
    </row>
    <row r="1001" spans="1:1" x14ac:dyDescent="0.25">
      <c r="A1001" s="126"/>
    </row>
    <row r="1002" spans="1:1" x14ac:dyDescent="0.25">
      <c r="A1002" s="126"/>
    </row>
    <row r="1003" spans="1:1" x14ac:dyDescent="0.25">
      <c r="A1003" s="126"/>
    </row>
    <row r="1004" spans="1:1" x14ac:dyDescent="0.25">
      <c r="A1004" s="126"/>
    </row>
    <row r="1005" spans="1:1" x14ac:dyDescent="0.25">
      <c r="A1005" s="126"/>
    </row>
    <row r="1006" spans="1:1" x14ac:dyDescent="0.25">
      <c r="A1006" s="126"/>
    </row>
    <row r="1007" spans="1:1" x14ac:dyDescent="0.25">
      <c r="A1007" s="126"/>
    </row>
    <row r="1008" spans="1:1" x14ac:dyDescent="0.25">
      <c r="A1008" s="126"/>
    </row>
    <row r="1009" spans="1:1" x14ac:dyDescent="0.25">
      <c r="A1009" s="126"/>
    </row>
    <row r="1010" spans="1:1" x14ac:dyDescent="0.25">
      <c r="A1010" s="126"/>
    </row>
    <row r="1011" spans="1:1" x14ac:dyDescent="0.25">
      <c r="A1011" s="126"/>
    </row>
    <row r="1012" spans="1:1" x14ac:dyDescent="0.25">
      <c r="A1012" s="126"/>
    </row>
    <row r="1013" spans="1:1" x14ac:dyDescent="0.25">
      <c r="A1013" s="126"/>
    </row>
    <row r="1014" spans="1:1" x14ac:dyDescent="0.25">
      <c r="A1014" s="126"/>
    </row>
    <row r="1015" spans="1:1" x14ac:dyDescent="0.25">
      <c r="A1015" s="126"/>
    </row>
    <row r="1016" spans="1:1" x14ac:dyDescent="0.25">
      <c r="A1016" s="126"/>
    </row>
    <row r="1017" spans="1:1" x14ac:dyDescent="0.25">
      <c r="A1017" s="126"/>
    </row>
    <row r="1018" spans="1:1" x14ac:dyDescent="0.25">
      <c r="A1018" s="126"/>
    </row>
    <row r="1019" spans="1:1" x14ac:dyDescent="0.25">
      <c r="A1019" s="126"/>
    </row>
    <row r="1020" spans="1:1" x14ac:dyDescent="0.25">
      <c r="A1020" s="126"/>
    </row>
    <row r="1021" spans="1:1" x14ac:dyDescent="0.25">
      <c r="A1021" s="126"/>
    </row>
    <row r="1022" spans="1:1" x14ac:dyDescent="0.25">
      <c r="A1022" s="126"/>
    </row>
    <row r="1023" spans="1:1" x14ac:dyDescent="0.25">
      <c r="A1023" s="126"/>
    </row>
    <row r="1024" spans="1:1" x14ac:dyDescent="0.25">
      <c r="A1024" s="126"/>
    </row>
    <row r="1025" spans="1:1" x14ac:dyDescent="0.25">
      <c r="A1025" s="126"/>
    </row>
    <row r="1026" spans="1:1" x14ac:dyDescent="0.25">
      <c r="A1026" s="126"/>
    </row>
    <row r="1027" spans="1:1" x14ac:dyDescent="0.25">
      <c r="A1027" s="126"/>
    </row>
    <row r="1028" spans="1:1" x14ac:dyDescent="0.25">
      <c r="A1028" s="126"/>
    </row>
    <row r="1029" spans="1:1" x14ac:dyDescent="0.25">
      <c r="A1029" s="126"/>
    </row>
    <row r="1030" spans="1:1" x14ac:dyDescent="0.25">
      <c r="A1030" s="126"/>
    </row>
    <row r="1031" spans="1:1" x14ac:dyDescent="0.25">
      <c r="A1031" s="126"/>
    </row>
    <row r="1032" spans="1:1" x14ac:dyDescent="0.25">
      <c r="A1032" s="126"/>
    </row>
    <row r="1033" spans="1:1" x14ac:dyDescent="0.25">
      <c r="A1033" s="126"/>
    </row>
    <row r="1034" spans="1:1" x14ac:dyDescent="0.25">
      <c r="A1034" s="126"/>
    </row>
    <row r="1035" spans="1:1" x14ac:dyDescent="0.25">
      <c r="A1035" s="126"/>
    </row>
    <row r="1036" spans="1:1" x14ac:dyDescent="0.25">
      <c r="A1036" s="126"/>
    </row>
    <row r="1037" spans="1:1" x14ac:dyDescent="0.25">
      <c r="A1037" s="126"/>
    </row>
    <row r="1038" spans="1:1" x14ac:dyDescent="0.25">
      <c r="A1038" s="126"/>
    </row>
    <row r="1039" spans="1:1" x14ac:dyDescent="0.25">
      <c r="A1039" s="126"/>
    </row>
    <row r="1040" spans="1:1" x14ac:dyDescent="0.25">
      <c r="A1040" s="126"/>
    </row>
    <row r="1041" spans="1:1" x14ac:dyDescent="0.25">
      <c r="A1041" s="126"/>
    </row>
    <row r="1042" spans="1:1" x14ac:dyDescent="0.25">
      <c r="A1042" s="126"/>
    </row>
    <row r="1043" spans="1:1" x14ac:dyDescent="0.25">
      <c r="A1043" s="126"/>
    </row>
    <row r="1044" spans="1:1" x14ac:dyDescent="0.25">
      <c r="A1044" s="126"/>
    </row>
    <row r="1045" spans="1:1" x14ac:dyDescent="0.25">
      <c r="A1045" s="126"/>
    </row>
    <row r="1046" spans="1:1" x14ac:dyDescent="0.25">
      <c r="A1046" s="126"/>
    </row>
    <row r="1047" spans="1:1" x14ac:dyDescent="0.25">
      <c r="A1047" s="126"/>
    </row>
    <row r="1048" spans="1:1" x14ac:dyDescent="0.25">
      <c r="A1048" s="126"/>
    </row>
    <row r="1049" spans="1:1" x14ac:dyDescent="0.25">
      <c r="A1049" s="126"/>
    </row>
    <row r="1050" spans="1:1" x14ac:dyDescent="0.25">
      <c r="A1050" s="126"/>
    </row>
    <row r="1051" spans="1:1" x14ac:dyDescent="0.25">
      <c r="A1051" s="126"/>
    </row>
    <row r="1052" spans="1:1" x14ac:dyDescent="0.25">
      <c r="A1052" s="126"/>
    </row>
    <row r="1053" spans="1:1" x14ac:dyDescent="0.25">
      <c r="A1053" s="126"/>
    </row>
    <row r="1054" spans="1:1" x14ac:dyDescent="0.25">
      <c r="A1054" s="126"/>
    </row>
    <row r="1055" spans="1:1" x14ac:dyDescent="0.25">
      <c r="A1055" s="126"/>
    </row>
    <row r="1056" spans="1:1" x14ac:dyDescent="0.25">
      <c r="A1056" s="126"/>
    </row>
    <row r="1057" spans="1:1" x14ac:dyDescent="0.25">
      <c r="A1057" s="126"/>
    </row>
    <row r="1058" spans="1:1" x14ac:dyDescent="0.25">
      <c r="A1058" s="126"/>
    </row>
    <row r="1059" spans="1:1" x14ac:dyDescent="0.25">
      <c r="A1059" s="126"/>
    </row>
    <row r="1060" spans="1:1" x14ac:dyDescent="0.25">
      <c r="A1060" s="126"/>
    </row>
    <row r="1061" spans="1:1" x14ac:dyDescent="0.25">
      <c r="A1061" s="126"/>
    </row>
    <row r="1062" spans="1:1" x14ac:dyDescent="0.25">
      <c r="A1062" s="126"/>
    </row>
    <row r="1063" spans="1:1" x14ac:dyDescent="0.25">
      <c r="A1063" s="126"/>
    </row>
    <row r="1064" spans="1:1" x14ac:dyDescent="0.25">
      <c r="A1064" s="126"/>
    </row>
    <row r="1065" spans="1:1" x14ac:dyDescent="0.25">
      <c r="A1065" s="126"/>
    </row>
    <row r="1066" spans="1:1" x14ac:dyDescent="0.25">
      <c r="A1066" s="126"/>
    </row>
    <row r="1067" spans="1:1" x14ac:dyDescent="0.25">
      <c r="A1067" s="126"/>
    </row>
    <row r="1068" spans="1:1" x14ac:dyDescent="0.25">
      <c r="A1068" s="126"/>
    </row>
    <row r="1069" spans="1:1" x14ac:dyDescent="0.25">
      <c r="A1069" s="126"/>
    </row>
    <row r="1070" spans="1:1" x14ac:dyDescent="0.25">
      <c r="A1070" s="126"/>
    </row>
    <row r="1071" spans="1:1" x14ac:dyDescent="0.25">
      <c r="A1071" s="126"/>
    </row>
    <row r="1072" spans="1:1" x14ac:dyDescent="0.25">
      <c r="A1072" s="126"/>
    </row>
    <row r="1073" spans="1:1" x14ac:dyDescent="0.25">
      <c r="A1073" s="126"/>
    </row>
    <row r="1074" spans="1:1" x14ac:dyDescent="0.25">
      <c r="A1074" s="126"/>
    </row>
    <row r="1075" spans="1:1" x14ac:dyDescent="0.25">
      <c r="A1075" s="126"/>
    </row>
    <row r="1076" spans="1:1" x14ac:dyDescent="0.25">
      <c r="A1076" s="126"/>
    </row>
    <row r="1077" spans="1:1" x14ac:dyDescent="0.25">
      <c r="A1077" s="126"/>
    </row>
    <row r="1078" spans="1:1" x14ac:dyDescent="0.25">
      <c r="A1078" s="126"/>
    </row>
    <row r="1079" spans="1:1" x14ac:dyDescent="0.25">
      <c r="A1079" s="126"/>
    </row>
    <row r="1080" spans="1:1" x14ac:dyDescent="0.25">
      <c r="A1080" s="126"/>
    </row>
    <row r="1081" spans="1:1" x14ac:dyDescent="0.25">
      <c r="A1081" s="126"/>
    </row>
    <row r="1082" spans="1:1" x14ac:dyDescent="0.25">
      <c r="A1082" s="126"/>
    </row>
    <row r="1083" spans="1:1" x14ac:dyDescent="0.25">
      <c r="A1083" s="126"/>
    </row>
    <row r="1084" spans="1:1" x14ac:dyDescent="0.25">
      <c r="A1084" s="126"/>
    </row>
    <row r="1085" spans="1:1" x14ac:dyDescent="0.25">
      <c r="A1085" s="126"/>
    </row>
    <row r="1086" spans="1:1" x14ac:dyDescent="0.25">
      <c r="A1086" s="126"/>
    </row>
    <row r="1087" spans="1:1" x14ac:dyDescent="0.25">
      <c r="A1087" s="126"/>
    </row>
    <row r="1088" spans="1:1" x14ac:dyDescent="0.25">
      <c r="A1088" s="126"/>
    </row>
    <row r="1089" spans="1:1" x14ac:dyDescent="0.25">
      <c r="A1089" s="126"/>
    </row>
    <row r="1090" spans="1:1" x14ac:dyDescent="0.25">
      <c r="A1090" s="126"/>
    </row>
    <row r="1091" spans="1:1" x14ac:dyDescent="0.25">
      <c r="A1091" s="126"/>
    </row>
    <row r="1092" spans="1:1" x14ac:dyDescent="0.25">
      <c r="A1092" s="126"/>
    </row>
    <row r="1093" spans="1:1" x14ac:dyDescent="0.25">
      <c r="A1093" s="126"/>
    </row>
    <row r="1094" spans="1:1" x14ac:dyDescent="0.25">
      <c r="A1094" s="126"/>
    </row>
    <row r="1095" spans="1:1" x14ac:dyDescent="0.25">
      <c r="A1095" s="126"/>
    </row>
    <row r="1096" spans="1:1" x14ac:dyDescent="0.25">
      <c r="A1096" s="126"/>
    </row>
    <row r="1097" spans="1:1" x14ac:dyDescent="0.25">
      <c r="A1097" s="126"/>
    </row>
    <row r="1098" spans="1:1" x14ac:dyDescent="0.25">
      <c r="A1098" s="126"/>
    </row>
    <row r="1099" spans="1:1" x14ac:dyDescent="0.25">
      <c r="A1099" s="126"/>
    </row>
    <row r="1100" spans="1:1" x14ac:dyDescent="0.25">
      <c r="A1100" s="126"/>
    </row>
    <row r="1101" spans="1:1" x14ac:dyDescent="0.25">
      <c r="A1101" s="126"/>
    </row>
    <row r="1102" spans="1:1" x14ac:dyDescent="0.25">
      <c r="A1102" s="126"/>
    </row>
    <row r="1103" spans="1:1" x14ac:dyDescent="0.25">
      <c r="A1103" s="126"/>
    </row>
    <row r="1104" spans="1:1" x14ac:dyDescent="0.25">
      <c r="A1104" s="126"/>
    </row>
    <row r="1105" spans="1:1" x14ac:dyDescent="0.25">
      <c r="A1105" s="126"/>
    </row>
    <row r="1106" spans="1:1" x14ac:dyDescent="0.25">
      <c r="A1106" s="126"/>
    </row>
    <row r="1107" spans="1:1" x14ac:dyDescent="0.25">
      <c r="A1107" s="126"/>
    </row>
    <row r="1108" spans="1:1" x14ac:dyDescent="0.25">
      <c r="A1108" s="126"/>
    </row>
    <row r="1109" spans="1:1" x14ac:dyDescent="0.25">
      <c r="A1109" s="126"/>
    </row>
    <row r="1110" spans="1:1" x14ac:dyDescent="0.25">
      <c r="A1110" s="126"/>
    </row>
    <row r="1111" spans="1:1" x14ac:dyDescent="0.25">
      <c r="A1111" s="126"/>
    </row>
    <row r="1112" spans="1:1" x14ac:dyDescent="0.25">
      <c r="A1112" s="126"/>
    </row>
    <row r="1113" spans="1:1" x14ac:dyDescent="0.25">
      <c r="A1113" s="126"/>
    </row>
    <row r="1114" spans="1:1" x14ac:dyDescent="0.25">
      <c r="A1114" s="126"/>
    </row>
    <row r="1115" spans="1:1" x14ac:dyDescent="0.25">
      <c r="A1115" s="126"/>
    </row>
    <row r="1116" spans="1:1" x14ac:dyDescent="0.25">
      <c r="A1116" s="126"/>
    </row>
    <row r="1117" spans="1:1" x14ac:dyDescent="0.25">
      <c r="A1117" s="126"/>
    </row>
    <row r="1118" spans="1:1" x14ac:dyDescent="0.25">
      <c r="A1118" s="126"/>
    </row>
    <row r="1119" spans="1:1" x14ac:dyDescent="0.25">
      <c r="A1119" s="126"/>
    </row>
    <row r="1120" spans="1:1" x14ac:dyDescent="0.25">
      <c r="A1120" s="126"/>
    </row>
    <row r="1121" spans="1:1" x14ac:dyDescent="0.25">
      <c r="A1121" s="126"/>
    </row>
    <row r="1122" spans="1:1" x14ac:dyDescent="0.25">
      <c r="A1122" s="126"/>
    </row>
    <row r="1123" spans="1:1" x14ac:dyDescent="0.25">
      <c r="A1123" s="126"/>
    </row>
    <row r="1124" spans="1:1" x14ac:dyDescent="0.25">
      <c r="A1124" s="126"/>
    </row>
    <row r="1125" spans="1:1" x14ac:dyDescent="0.25">
      <c r="A1125" s="126"/>
    </row>
    <row r="1126" spans="1:1" x14ac:dyDescent="0.25">
      <c r="A1126" s="126"/>
    </row>
    <row r="1127" spans="1:1" x14ac:dyDescent="0.25">
      <c r="A1127" s="126"/>
    </row>
    <row r="1128" spans="1:1" x14ac:dyDescent="0.25">
      <c r="A1128" s="126"/>
    </row>
    <row r="1129" spans="1:1" x14ac:dyDescent="0.25">
      <c r="A1129" s="126"/>
    </row>
    <row r="1130" spans="1:1" x14ac:dyDescent="0.25">
      <c r="A1130" s="126"/>
    </row>
    <row r="1131" spans="1:1" x14ac:dyDescent="0.25">
      <c r="A1131" s="126"/>
    </row>
    <row r="1132" spans="1:1" x14ac:dyDescent="0.25">
      <c r="A1132" s="126"/>
    </row>
    <row r="1133" spans="1:1" x14ac:dyDescent="0.25">
      <c r="A1133" s="126"/>
    </row>
    <row r="1134" spans="1:1" x14ac:dyDescent="0.25">
      <c r="A1134" s="126"/>
    </row>
    <row r="1135" spans="1:1" x14ac:dyDescent="0.25">
      <c r="A1135" s="126"/>
    </row>
    <row r="1136" spans="1:1" x14ac:dyDescent="0.25">
      <c r="A1136" s="126"/>
    </row>
    <row r="1137" spans="1:1" x14ac:dyDescent="0.25">
      <c r="A1137" s="126"/>
    </row>
    <row r="1138" spans="1:1" x14ac:dyDescent="0.25">
      <c r="A1138" s="126"/>
    </row>
    <row r="1139" spans="1:1" x14ac:dyDescent="0.25">
      <c r="A1139" s="126"/>
    </row>
    <row r="1140" spans="1:1" x14ac:dyDescent="0.25">
      <c r="A1140" s="126"/>
    </row>
    <row r="1141" spans="1:1" x14ac:dyDescent="0.25">
      <c r="A1141" s="126"/>
    </row>
    <row r="1142" spans="1:1" x14ac:dyDescent="0.25">
      <c r="A1142" s="126"/>
    </row>
    <row r="1143" spans="1:1" x14ac:dyDescent="0.25">
      <c r="A1143" s="126"/>
    </row>
    <row r="1144" spans="1:1" x14ac:dyDescent="0.25">
      <c r="A1144" s="126"/>
    </row>
    <row r="1145" spans="1:1" x14ac:dyDescent="0.25">
      <c r="A1145" s="126"/>
    </row>
    <row r="1146" spans="1:1" x14ac:dyDescent="0.25">
      <c r="A1146" s="126"/>
    </row>
    <row r="1147" spans="1:1" x14ac:dyDescent="0.25">
      <c r="A1147" s="126"/>
    </row>
    <row r="1148" spans="1:1" x14ac:dyDescent="0.25">
      <c r="A1148" s="126"/>
    </row>
    <row r="1149" spans="1:1" x14ac:dyDescent="0.25">
      <c r="A1149" s="126"/>
    </row>
    <row r="1150" spans="1:1" x14ac:dyDescent="0.25">
      <c r="A1150" s="126"/>
    </row>
    <row r="1151" spans="1:1" x14ac:dyDescent="0.25">
      <c r="A1151" s="126"/>
    </row>
    <row r="1152" spans="1:1" x14ac:dyDescent="0.25">
      <c r="A1152" s="126"/>
    </row>
    <row r="1153" spans="1:1" x14ac:dyDescent="0.25">
      <c r="A1153" s="126"/>
    </row>
    <row r="1154" spans="1:1" x14ac:dyDescent="0.25">
      <c r="A1154" s="126"/>
    </row>
    <row r="1155" spans="1:1" x14ac:dyDescent="0.25">
      <c r="A1155" s="126"/>
    </row>
    <row r="1156" spans="1:1" x14ac:dyDescent="0.25">
      <c r="A1156" s="126"/>
    </row>
    <row r="1157" spans="1:1" x14ac:dyDescent="0.25">
      <c r="A1157" s="126"/>
    </row>
    <row r="1158" spans="1:1" x14ac:dyDescent="0.25">
      <c r="A1158" s="126"/>
    </row>
    <row r="1159" spans="1:1" x14ac:dyDescent="0.25">
      <c r="A1159" s="126"/>
    </row>
    <row r="1160" spans="1:1" x14ac:dyDescent="0.25">
      <c r="A1160" s="126"/>
    </row>
    <row r="1161" spans="1:1" x14ac:dyDescent="0.25">
      <c r="A1161" s="126"/>
    </row>
    <row r="1162" spans="1:1" x14ac:dyDescent="0.25">
      <c r="A1162" s="126"/>
    </row>
    <row r="1163" spans="1:1" x14ac:dyDescent="0.25">
      <c r="A1163" s="126"/>
    </row>
    <row r="1164" spans="1:1" x14ac:dyDescent="0.25">
      <c r="A1164" s="126"/>
    </row>
    <row r="1165" spans="1:1" x14ac:dyDescent="0.25">
      <c r="A1165" s="126"/>
    </row>
    <row r="1166" spans="1:1" x14ac:dyDescent="0.25">
      <c r="A1166" s="126"/>
    </row>
    <row r="1167" spans="1:1" x14ac:dyDescent="0.25">
      <c r="A1167" s="126"/>
    </row>
    <row r="1168" spans="1:1" x14ac:dyDescent="0.25">
      <c r="A1168" s="126"/>
    </row>
    <row r="1169" spans="1:1" x14ac:dyDescent="0.25">
      <c r="A1169" s="126"/>
    </row>
    <row r="1170" spans="1:1" x14ac:dyDescent="0.25">
      <c r="A1170" s="126"/>
    </row>
    <row r="1171" spans="1:1" x14ac:dyDescent="0.25">
      <c r="A1171" s="126"/>
    </row>
    <row r="1172" spans="1:1" x14ac:dyDescent="0.25">
      <c r="A1172" s="126"/>
    </row>
    <row r="1173" spans="1:1" x14ac:dyDescent="0.25">
      <c r="A1173" s="126"/>
    </row>
    <row r="1174" spans="1:1" x14ac:dyDescent="0.25">
      <c r="A1174" s="126"/>
    </row>
    <row r="1175" spans="1:1" x14ac:dyDescent="0.25">
      <c r="A1175" s="126"/>
    </row>
    <row r="1176" spans="1:1" x14ac:dyDescent="0.25">
      <c r="A1176" s="126"/>
    </row>
    <row r="1177" spans="1:1" x14ac:dyDescent="0.25">
      <c r="A1177" s="126"/>
    </row>
    <row r="1178" spans="1:1" x14ac:dyDescent="0.25">
      <c r="A1178" s="126"/>
    </row>
    <row r="1179" spans="1:1" x14ac:dyDescent="0.25">
      <c r="A1179" s="126"/>
    </row>
    <row r="1180" spans="1:1" x14ac:dyDescent="0.25">
      <c r="A1180" s="126"/>
    </row>
    <row r="1181" spans="1:1" x14ac:dyDescent="0.25">
      <c r="A1181" s="126"/>
    </row>
    <row r="1182" spans="1:1" x14ac:dyDescent="0.25">
      <c r="A1182" s="126"/>
    </row>
    <row r="1183" spans="1:1" x14ac:dyDescent="0.25">
      <c r="A1183" s="126"/>
    </row>
    <row r="1184" spans="1:1" x14ac:dyDescent="0.25">
      <c r="A1184" s="126"/>
    </row>
    <row r="1185" spans="1:1" x14ac:dyDescent="0.25">
      <c r="A1185" s="126"/>
    </row>
    <row r="1186" spans="1:1" x14ac:dyDescent="0.25">
      <c r="A1186" s="126"/>
    </row>
    <row r="1187" spans="1:1" x14ac:dyDescent="0.25">
      <c r="A1187" s="126"/>
    </row>
    <row r="1188" spans="1:1" x14ac:dyDescent="0.25">
      <c r="A1188" s="126"/>
    </row>
    <row r="1189" spans="1:1" x14ac:dyDescent="0.25">
      <c r="A1189" s="126"/>
    </row>
    <row r="1190" spans="1:1" x14ac:dyDescent="0.25">
      <c r="A1190" s="126"/>
    </row>
    <row r="1191" spans="1:1" x14ac:dyDescent="0.25">
      <c r="A1191" s="126"/>
    </row>
    <row r="1192" spans="1:1" x14ac:dyDescent="0.25">
      <c r="A1192" s="126"/>
    </row>
    <row r="1193" spans="1:1" x14ac:dyDescent="0.25">
      <c r="A1193" s="126"/>
    </row>
    <row r="1194" spans="1:1" x14ac:dyDescent="0.25">
      <c r="A1194" s="126"/>
    </row>
    <row r="1195" spans="1:1" x14ac:dyDescent="0.25">
      <c r="A1195" s="126"/>
    </row>
    <row r="1196" spans="1:1" x14ac:dyDescent="0.25">
      <c r="A1196" s="126"/>
    </row>
    <row r="1197" spans="1:1" x14ac:dyDescent="0.25">
      <c r="A1197" s="126"/>
    </row>
    <row r="1198" spans="1:1" x14ac:dyDescent="0.25">
      <c r="A1198" s="126"/>
    </row>
    <row r="1199" spans="1:1" x14ac:dyDescent="0.25">
      <c r="A1199" s="126"/>
    </row>
    <row r="1200" spans="1:1" x14ac:dyDescent="0.25">
      <c r="A1200" s="126"/>
    </row>
    <row r="1201" spans="1:1" x14ac:dyDescent="0.25">
      <c r="A1201" s="126"/>
    </row>
    <row r="1202" spans="1:1" x14ac:dyDescent="0.25">
      <c r="A1202" s="126"/>
    </row>
    <row r="1203" spans="1:1" x14ac:dyDescent="0.25">
      <c r="A1203" s="126"/>
    </row>
    <row r="1204" spans="1:1" x14ac:dyDescent="0.25">
      <c r="A1204" s="126"/>
    </row>
    <row r="1205" spans="1:1" x14ac:dyDescent="0.25">
      <c r="A1205" s="126"/>
    </row>
    <row r="1206" spans="1:1" x14ac:dyDescent="0.25">
      <c r="A1206" s="126"/>
    </row>
    <row r="1207" spans="1:1" x14ac:dyDescent="0.25">
      <c r="A1207" s="126"/>
    </row>
    <row r="1208" spans="1:1" x14ac:dyDescent="0.25">
      <c r="A1208" s="126"/>
    </row>
    <row r="1209" spans="1:1" x14ac:dyDescent="0.25">
      <c r="A1209" s="126"/>
    </row>
    <row r="1210" spans="1:1" x14ac:dyDescent="0.25">
      <c r="A1210" s="126"/>
    </row>
    <row r="1211" spans="1:1" x14ac:dyDescent="0.25">
      <c r="A1211" s="126"/>
    </row>
    <row r="1212" spans="1:1" x14ac:dyDescent="0.25">
      <c r="A1212" s="126"/>
    </row>
    <row r="1213" spans="1:1" x14ac:dyDescent="0.25">
      <c r="A1213" s="126"/>
    </row>
    <row r="1214" spans="1:1" x14ac:dyDescent="0.25">
      <c r="A1214" s="126"/>
    </row>
    <row r="1215" spans="1:1" x14ac:dyDescent="0.25">
      <c r="A1215" s="126"/>
    </row>
    <row r="1216" spans="1:1" x14ac:dyDescent="0.25">
      <c r="A1216" s="126"/>
    </row>
    <row r="1217" spans="1:1" x14ac:dyDescent="0.25">
      <c r="A1217" s="126"/>
    </row>
    <row r="1218" spans="1:1" x14ac:dyDescent="0.25">
      <c r="A1218" s="126"/>
    </row>
    <row r="1219" spans="1:1" x14ac:dyDescent="0.25">
      <c r="A1219" s="126"/>
    </row>
    <row r="1220" spans="1:1" x14ac:dyDescent="0.25">
      <c r="A1220" s="126"/>
    </row>
    <row r="1221" spans="1:1" x14ac:dyDescent="0.25">
      <c r="A1221" s="126"/>
    </row>
    <row r="1222" spans="1:1" x14ac:dyDescent="0.25">
      <c r="A1222" s="126"/>
    </row>
    <row r="1223" spans="1:1" x14ac:dyDescent="0.25">
      <c r="A1223" s="126"/>
    </row>
    <row r="1224" spans="1:1" x14ac:dyDescent="0.25">
      <c r="A1224" s="126"/>
    </row>
    <row r="1225" spans="1:1" x14ac:dyDescent="0.25">
      <c r="A1225" s="126"/>
    </row>
    <row r="1226" spans="1:1" x14ac:dyDescent="0.25">
      <c r="A1226" s="126"/>
    </row>
    <row r="1227" spans="1:1" x14ac:dyDescent="0.25">
      <c r="A1227" s="126"/>
    </row>
    <row r="1228" spans="1:1" x14ac:dyDescent="0.25">
      <c r="A1228" s="126"/>
    </row>
    <row r="1229" spans="1:1" x14ac:dyDescent="0.25">
      <c r="A1229" s="126"/>
    </row>
    <row r="1230" spans="1:1" x14ac:dyDescent="0.25">
      <c r="A1230" s="126"/>
    </row>
    <row r="1231" spans="1:1" x14ac:dyDescent="0.25">
      <c r="A1231" s="126"/>
    </row>
    <row r="1232" spans="1:1" x14ac:dyDescent="0.25">
      <c r="A1232" s="126"/>
    </row>
    <row r="1233" spans="1:1" x14ac:dyDescent="0.25">
      <c r="A1233" s="126"/>
    </row>
    <row r="1234" spans="1:1" x14ac:dyDescent="0.25">
      <c r="A1234" s="126"/>
    </row>
    <row r="1235" spans="1:1" x14ac:dyDescent="0.25">
      <c r="A1235" s="126"/>
    </row>
    <row r="1236" spans="1:1" x14ac:dyDescent="0.25">
      <c r="A1236" s="126"/>
    </row>
    <row r="1237" spans="1:1" x14ac:dyDescent="0.25">
      <c r="A1237" s="126"/>
    </row>
    <row r="1238" spans="1:1" x14ac:dyDescent="0.25">
      <c r="A1238" s="126"/>
    </row>
    <row r="1239" spans="1:1" x14ac:dyDescent="0.25">
      <c r="A1239" s="126"/>
    </row>
    <row r="1240" spans="1:1" x14ac:dyDescent="0.25">
      <c r="A1240" s="126"/>
    </row>
    <row r="1241" spans="1:1" x14ac:dyDescent="0.25">
      <c r="A1241" s="126"/>
    </row>
    <row r="1242" spans="1:1" x14ac:dyDescent="0.25">
      <c r="A1242" s="126"/>
    </row>
    <row r="1243" spans="1:1" x14ac:dyDescent="0.25">
      <c r="A1243" s="126"/>
    </row>
    <row r="1244" spans="1:1" x14ac:dyDescent="0.25">
      <c r="A1244" s="126"/>
    </row>
    <row r="1245" spans="1:1" x14ac:dyDescent="0.25">
      <c r="A1245" s="126"/>
    </row>
    <row r="1246" spans="1:1" x14ac:dyDescent="0.25">
      <c r="A1246" s="126"/>
    </row>
    <row r="1247" spans="1:1" x14ac:dyDescent="0.25">
      <c r="A1247" s="126"/>
    </row>
    <row r="1248" spans="1:1" x14ac:dyDescent="0.25">
      <c r="A1248" s="126"/>
    </row>
    <row r="1249" spans="1:1" x14ac:dyDescent="0.25">
      <c r="A1249" s="126"/>
    </row>
    <row r="1250" spans="1:1" x14ac:dyDescent="0.25">
      <c r="A1250" s="126"/>
    </row>
    <row r="1251" spans="1:1" x14ac:dyDescent="0.25">
      <c r="A1251" s="126"/>
    </row>
    <row r="1252" spans="1:1" x14ac:dyDescent="0.25">
      <c r="A1252" s="126"/>
    </row>
    <row r="1253" spans="1:1" x14ac:dyDescent="0.25">
      <c r="A1253" s="126"/>
    </row>
    <row r="1254" spans="1:1" x14ac:dyDescent="0.25">
      <c r="A1254" s="126"/>
    </row>
    <row r="1255" spans="1:1" x14ac:dyDescent="0.25">
      <c r="A1255" s="126"/>
    </row>
    <row r="1256" spans="1:1" x14ac:dyDescent="0.25">
      <c r="A1256" s="126"/>
    </row>
    <row r="1257" spans="1:1" x14ac:dyDescent="0.25">
      <c r="A1257" s="126"/>
    </row>
    <row r="1258" spans="1:1" x14ac:dyDescent="0.25">
      <c r="A1258" s="126"/>
    </row>
    <row r="1259" spans="1:1" x14ac:dyDescent="0.25">
      <c r="A1259" s="126"/>
    </row>
    <row r="1260" spans="1:1" x14ac:dyDescent="0.25">
      <c r="A1260" s="126"/>
    </row>
    <row r="1261" spans="1:1" x14ac:dyDescent="0.25">
      <c r="A1261" s="126"/>
    </row>
    <row r="1262" spans="1:1" x14ac:dyDescent="0.25">
      <c r="A1262" s="126"/>
    </row>
    <row r="1263" spans="1:1" x14ac:dyDescent="0.25">
      <c r="A1263" s="126"/>
    </row>
    <row r="1264" spans="1:1" x14ac:dyDescent="0.25">
      <c r="A1264" s="126"/>
    </row>
    <row r="1265" spans="1:1" x14ac:dyDescent="0.25">
      <c r="A1265" s="126"/>
    </row>
    <row r="1266" spans="1:1" x14ac:dyDescent="0.25">
      <c r="A1266" s="126"/>
    </row>
    <row r="1267" spans="1:1" x14ac:dyDescent="0.25">
      <c r="A1267" s="126"/>
    </row>
    <row r="1268" spans="1:1" x14ac:dyDescent="0.25">
      <c r="A1268" s="126"/>
    </row>
    <row r="1269" spans="1:1" x14ac:dyDescent="0.25">
      <c r="A1269" s="126"/>
    </row>
    <row r="1270" spans="1:1" x14ac:dyDescent="0.25">
      <c r="A1270" s="126"/>
    </row>
    <row r="1271" spans="1:1" x14ac:dyDescent="0.25">
      <c r="A1271" s="126"/>
    </row>
    <row r="1272" spans="1:1" x14ac:dyDescent="0.25">
      <c r="A1272" s="126"/>
    </row>
    <row r="1273" spans="1:1" x14ac:dyDescent="0.25">
      <c r="A1273" s="126"/>
    </row>
    <row r="1274" spans="1:1" x14ac:dyDescent="0.25">
      <c r="A1274" s="126"/>
    </row>
    <row r="1275" spans="1:1" x14ac:dyDescent="0.25">
      <c r="A1275" s="126"/>
    </row>
    <row r="1276" spans="1:1" x14ac:dyDescent="0.25">
      <c r="A1276" s="126"/>
    </row>
    <row r="1277" spans="1:1" x14ac:dyDescent="0.25">
      <c r="A1277" s="126"/>
    </row>
    <row r="1278" spans="1:1" x14ac:dyDescent="0.25">
      <c r="A1278" s="126"/>
    </row>
    <row r="1279" spans="1:1" x14ac:dyDescent="0.25">
      <c r="A1279" s="126"/>
    </row>
    <row r="1280" spans="1:1" x14ac:dyDescent="0.25">
      <c r="A1280" s="126"/>
    </row>
    <row r="1281" spans="1:1" x14ac:dyDescent="0.25">
      <c r="A1281" s="126"/>
    </row>
    <row r="1282" spans="1:1" x14ac:dyDescent="0.25">
      <c r="A1282" s="126"/>
    </row>
    <row r="1283" spans="1:1" x14ac:dyDescent="0.25">
      <c r="A1283" s="126"/>
    </row>
    <row r="1284" spans="1:1" x14ac:dyDescent="0.25">
      <c r="A1284" s="126"/>
    </row>
    <row r="1285" spans="1:1" x14ac:dyDescent="0.25">
      <c r="A1285" s="126"/>
    </row>
    <row r="1286" spans="1:1" x14ac:dyDescent="0.25">
      <c r="A1286" s="126"/>
    </row>
    <row r="1287" spans="1:1" x14ac:dyDescent="0.25">
      <c r="A1287" s="126"/>
    </row>
    <row r="1288" spans="1:1" x14ac:dyDescent="0.25">
      <c r="A1288" s="126"/>
    </row>
    <row r="1289" spans="1:1" x14ac:dyDescent="0.25">
      <c r="A1289" s="126"/>
    </row>
    <row r="1290" spans="1:1" x14ac:dyDescent="0.25">
      <c r="A1290" s="126"/>
    </row>
    <row r="1291" spans="1:1" x14ac:dyDescent="0.25">
      <c r="A1291" s="126"/>
    </row>
    <row r="1292" spans="1:1" x14ac:dyDescent="0.25">
      <c r="A1292" s="126"/>
    </row>
    <row r="1293" spans="1:1" x14ac:dyDescent="0.25">
      <c r="A1293" s="126"/>
    </row>
    <row r="1294" spans="1:1" x14ac:dyDescent="0.25">
      <c r="A1294" s="126"/>
    </row>
    <row r="1295" spans="1:1" x14ac:dyDescent="0.25">
      <c r="A1295" s="126"/>
    </row>
    <row r="1296" spans="1:1" x14ac:dyDescent="0.25">
      <c r="A1296" s="126"/>
    </row>
    <row r="1297" spans="1:1" x14ac:dyDescent="0.25">
      <c r="A1297" s="126"/>
    </row>
    <row r="1298" spans="1:1" x14ac:dyDescent="0.25">
      <c r="A1298" s="126"/>
    </row>
    <row r="1299" spans="1:1" x14ac:dyDescent="0.25">
      <c r="A1299" s="126"/>
    </row>
    <row r="1300" spans="1:1" x14ac:dyDescent="0.25">
      <c r="A1300" s="126"/>
    </row>
    <row r="1301" spans="1:1" x14ac:dyDescent="0.25">
      <c r="A1301" s="126"/>
    </row>
    <row r="1302" spans="1:1" x14ac:dyDescent="0.25">
      <c r="A1302" s="126"/>
    </row>
    <row r="1303" spans="1:1" x14ac:dyDescent="0.25">
      <c r="A1303" s="126"/>
    </row>
    <row r="1304" spans="1:1" x14ac:dyDescent="0.25">
      <c r="A1304" s="126"/>
    </row>
    <row r="1305" spans="1:1" x14ac:dyDescent="0.25">
      <c r="A1305" s="126"/>
    </row>
    <row r="1306" spans="1:1" x14ac:dyDescent="0.25">
      <c r="A1306" s="126"/>
    </row>
    <row r="1307" spans="1:1" x14ac:dyDescent="0.25">
      <c r="A1307" s="126"/>
    </row>
    <row r="1308" spans="1:1" x14ac:dyDescent="0.25">
      <c r="A1308" s="126"/>
    </row>
    <row r="1309" spans="1:1" x14ac:dyDescent="0.25">
      <c r="A1309" s="126"/>
    </row>
    <row r="1310" spans="1:1" x14ac:dyDescent="0.25">
      <c r="A1310" s="126"/>
    </row>
    <row r="1311" spans="1:1" x14ac:dyDescent="0.25">
      <c r="A1311" s="126"/>
    </row>
    <row r="1312" spans="1:1" x14ac:dyDescent="0.25">
      <c r="A1312" s="126"/>
    </row>
    <row r="1313" spans="1:1" x14ac:dyDescent="0.25">
      <c r="A1313" s="126"/>
    </row>
    <row r="1314" spans="1:1" x14ac:dyDescent="0.25">
      <c r="A1314" s="126"/>
    </row>
    <row r="1315" spans="1:1" x14ac:dyDescent="0.25">
      <c r="A1315" s="126"/>
    </row>
    <row r="1316" spans="1:1" x14ac:dyDescent="0.25">
      <c r="A1316" s="126"/>
    </row>
    <row r="1317" spans="1:1" x14ac:dyDescent="0.25">
      <c r="A1317" s="126"/>
    </row>
    <row r="1318" spans="1:1" x14ac:dyDescent="0.25">
      <c r="A1318" s="126"/>
    </row>
    <row r="1319" spans="1:1" x14ac:dyDescent="0.25">
      <c r="A1319" s="126"/>
    </row>
    <row r="1320" spans="1:1" x14ac:dyDescent="0.25">
      <c r="A1320" s="126"/>
    </row>
    <row r="1321" spans="1:1" x14ac:dyDescent="0.25">
      <c r="A1321" s="126"/>
    </row>
    <row r="1322" spans="1:1" x14ac:dyDescent="0.25">
      <c r="A1322" s="126"/>
    </row>
    <row r="1323" spans="1:1" x14ac:dyDescent="0.25">
      <c r="A1323" s="126"/>
    </row>
    <row r="1324" spans="1:1" x14ac:dyDescent="0.25">
      <c r="A1324" s="126"/>
    </row>
    <row r="1325" spans="1:1" x14ac:dyDescent="0.25">
      <c r="A1325" s="126"/>
    </row>
    <row r="1326" spans="1:1" x14ac:dyDescent="0.25">
      <c r="A1326" s="126"/>
    </row>
    <row r="1327" spans="1:1" x14ac:dyDescent="0.25">
      <c r="A1327" s="126"/>
    </row>
    <row r="1328" spans="1:1" x14ac:dyDescent="0.25">
      <c r="A1328" s="126"/>
    </row>
    <row r="1329" spans="1:1" x14ac:dyDescent="0.25">
      <c r="A1329" s="126"/>
    </row>
    <row r="1330" spans="1:1" x14ac:dyDescent="0.25">
      <c r="A1330" s="126"/>
    </row>
    <row r="1331" spans="1:1" x14ac:dyDescent="0.25">
      <c r="A1331" s="126"/>
    </row>
    <row r="1332" spans="1:1" x14ac:dyDescent="0.25">
      <c r="A1332" s="126"/>
    </row>
    <row r="1333" spans="1:1" x14ac:dyDescent="0.25">
      <c r="A1333" s="126"/>
    </row>
    <row r="1334" spans="1:1" x14ac:dyDescent="0.25">
      <c r="A1334" s="126"/>
    </row>
    <row r="1335" spans="1:1" x14ac:dyDescent="0.25">
      <c r="A1335" s="126"/>
    </row>
    <row r="1336" spans="1:1" x14ac:dyDescent="0.25">
      <c r="A1336" s="126"/>
    </row>
    <row r="1337" spans="1:1" x14ac:dyDescent="0.25">
      <c r="A1337" s="126"/>
    </row>
    <row r="1338" spans="1:1" x14ac:dyDescent="0.25">
      <c r="A1338" s="126"/>
    </row>
    <row r="1339" spans="1:1" x14ac:dyDescent="0.25">
      <c r="A1339" s="126"/>
    </row>
    <row r="1340" spans="1:1" x14ac:dyDescent="0.25">
      <c r="A1340" s="126"/>
    </row>
    <row r="1341" spans="1:1" x14ac:dyDescent="0.25">
      <c r="A1341" s="126"/>
    </row>
    <row r="1342" spans="1:1" x14ac:dyDescent="0.25">
      <c r="A1342" s="126"/>
    </row>
    <row r="1343" spans="1:1" x14ac:dyDescent="0.25">
      <c r="A1343" s="126"/>
    </row>
    <row r="1344" spans="1:1" x14ac:dyDescent="0.25">
      <c r="A1344" s="126"/>
    </row>
    <row r="1345" spans="1:1" x14ac:dyDescent="0.25">
      <c r="A1345" s="126"/>
    </row>
    <row r="1346" spans="1:1" x14ac:dyDescent="0.25">
      <c r="A1346" s="126"/>
    </row>
    <row r="1347" spans="1:1" x14ac:dyDescent="0.25">
      <c r="A1347" s="126"/>
    </row>
    <row r="1348" spans="1:1" x14ac:dyDescent="0.25">
      <c r="A1348" s="126"/>
    </row>
    <row r="1349" spans="1:1" x14ac:dyDescent="0.25">
      <c r="A1349" s="126"/>
    </row>
    <row r="1350" spans="1:1" x14ac:dyDescent="0.25">
      <c r="A1350" s="126"/>
    </row>
    <row r="1351" spans="1:1" x14ac:dyDescent="0.25">
      <c r="A1351" s="126"/>
    </row>
    <row r="1352" spans="1:1" x14ac:dyDescent="0.25">
      <c r="A1352" s="126"/>
    </row>
    <row r="1353" spans="1:1" x14ac:dyDescent="0.25">
      <c r="A1353" s="126"/>
    </row>
    <row r="1354" spans="1:1" x14ac:dyDescent="0.25">
      <c r="A1354" s="126"/>
    </row>
    <row r="1355" spans="1:1" x14ac:dyDescent="0.25">
      <c r="A1355" s="126"/>
    </row>
    <row r="1356" spans="1:1" x14ac:dyDescent="0.25">
      <c r="A1356" s="126"/>
    </row>
    <row r="1357" spans="1:1" x14ac:dyDescent="0.25">
      <c r="A1357" s="126"/>
    </row>
    <row r="1358" spans="1:1" x14ac:dyDescent="0.25">
      <c r="A1358" s="126"/>
    </row>
    <row r="1359" spans="1:1" x14ac:dyDescent="0.25">
      <c r="A1359" s="126"/>
    </row>
    <row r="1360" spans="1:1" x14ac:dyDescent="0.25">
      <c r="A1360" s="126"/>
    </row>
    <row r="1361" spans="1:1" x14ac:dyDescent="0.25">
      <c r="A1361" s="126"/>
    </row>
    <row r="1362" spans="1:1" x14ac:dyDescent="0.25">
      <c r="A1362" s="126"/>
    </row>
    <row r="1363" spans="1:1" x14ac:dyDescent="0.25">
      <c r="A1363" s="126"/>
    </row>
    <row r="1364" spans="1:1" x14ac:dyDescent="0.25">
      <c r="A1364" s="126"/>
    </row>
    <row r="1365" spans="1:1" x14ac:dyDescent="0.25">
      <c r="A1365" s="126"/>
    </row>
    <row r="1366" spans="1:1" x14ac:dyDescent="0.25">
      <c r="A1366" s="126"/>
    </row>
    <row r="1367" spans="1:1" x14ac:dyDescent="0.25">
      <c r="A1367" s="126"/>
    </row>
    <row r="1368" spans="1:1" x14ac:dyDescent="0.25">
      <c r="A1368" s="126"/>
    </row>
    <row r="1369" spans="1:1" x14ac:dyDescent="0.25">
      <c r="A1369" s="126"/>
    </row>
    <row r="1370" spans="1:1" x14ac:dyDescent="0.25">
      <c r="A1370" s="126"/>
    </row>
    <row r="1371" spans="1:1" x14ac:dyDescent="0.25">
      <c r="A1371" s="126"/>
    </row>
    <row r="1372" spans="1:1" x14ac:dyDescent="0.25">
      <c r="A1372" s="126"/>
    </row>
    <row r="1373" spans="1:1" x14ac:dyDescent="0.25">
      <c r="A1373" s="126"/>
    </row>
    <row r="1374" spans="1:1" x14ac:dyDescent="0.25">
      <c r="A1374" s="126"/>
    </row>
    <row r="1375" spans="1:1" x14ac:dyDescent="0.25">
      <c r="A1375" s="126"/>
    </row>
    <row r="1376" spans="1:1" x14ac:dyDescent="0.25">
      <c r="A1376" s="126"/>
    </row>
    <row r="1377" spans="1:1" x14ac:dyDescent="0.25">
      <c r="A1377" s="126"/>
    </row>
    <row r="1378" spans="1:1" x14ac:dyDescent="0.25">
      <c r="A1378" s="126"/>
    </row>
    <row r="1379" spans="1:1" x14ac:dyDescent="0.25">
      <c r="A1379" s="126"/>
    </row>
    <row r="1380" spans="1:1" x14ac:dyDescent="0.25">
      <c r="A1380" s="126"/>
    </row>
    <row r="1381" spans="1:1" x14ac:dyDescent="0.25">
      <c r="A1381" s="126"/>
    </row>
    <row r="1382" spans="1:1" x14ac:dyDescent="0.25">
      <c r="A1382" s="126"/>
    </row>
    <row r="1383" spans="1:1" x14ac:dyDescent="0.25">
      <c r="A1383" s="126"/>
    </row>
    <row r="1384" spans="1:1" x14ac:dyDescent="0.25">
      <c r="A1384" s="126"/>
    </row>
    <row r="1385" spans="1:1" x14ac:dyDescent="0.25">
      <c r="A1385" s="126"/>
    </row>
    <row r="1386" spans="1:1" x14ac:dyDescent="0.25">
      <c r="A1386" s="126"/>
    </row>
    <row r="1387" spans="1:1" x14ac:dyDescent="0.25">
      <c r="A1387" s="126"/>
    </row>
    <row r="1388" spans="1:1" x14ac:dyDescent="0.25">
      <c r="A1388" s="126"/>
    </row>
    <row r="1389" spans="1:1" x14ac:dyDescent="0.25">
      <c r="A1389" s="126"/>
    </row>
    <row r="1390" spans="1:1" x14ac:dyDescent="0.25">
      <c r="A1390" s="126"/>
    </row>
    <row r="1391" spans="1:1" x14ac:dyDescent="0.25">
      <c r="A1391" s="126"/>
    </row>
    <row r="1392" spans="1:1" x14ac:dyDescent="0.25">
      <c r="A1392" s="126"/>
    </row>
    <row r="1393" spans="1:1" x14ac:dyDescent="0.25">
      <c r="A1393" s="126"/>
    </row>
    <row r="1394" spans="1:1" x14ac:dyDescent="0.25">
      <c r="A1394" s="126"/>
    </row>
    <row r="1395" spans="1:1" x14ac:dyDescent="0.25">
      <c r="A1395" s="126"/>
    </row>
    <row r="1396" spans="1:1" x14ac:dyDescent="0.25">
      <c r="A1396" s="126"/>
    </row>
    <row r="1397" spans="1:1" x14ac:dyDescent="0.25">
      <c r="A1397" s="126"/>
    </row>
    <row r="1398" spans="1:1" x14ac:dyDescent="0.25">
      <c r="A1398" s="126"/>
    </row>
    <row r="1399" spans="1:1" x14ac:dyDescent="0.25">
      <c r="A1399" s="126"/>
    </row>
    <row r="1400" spans="1:1" x14ac:dyDescent="0.25">
      <c r="A1400" s="126"/>
    </row>
    <row r="1401" spans="1:1" x14ac:dyDescent="0.25">
      <c r="A1401" s="126"/>
    </row>
    <row r="1402" spans="1:1" x14ac:dyDescent="0.25">
      <c r="A1402" s="126"/>
    </row>
    <row r="1403" spans="1:1" x14ac:dyDescent="0.25">
      <c r="A1403" s="126"/>
    </row>
    <row r="1404" spans="1:1" x14ac:dyDescent="0.25">
      <c r="A1404" s="126"/>
    </row>
    <row r="1405" spans="1:1" x14ac:dyDescent="0.25">
      <c r="A1405" s="126"/>
    </row>
    <row r="1406" spans="1:1" x14ac:dyDescent="0.25">
      <c r="A1406" s="126"/>
    </row>
    <row r="1407" spans="1:1" x14ac:dyDescent="0.25">
      <c r="A1407" s="126"/>
    </row>
    <row r="1408" spans="1:1" x14ac:dyDescent="0.25">
      <c r="A1408" s="126"/>
    </row>
    <row r="1409" spans="1:1" x14ac:dyDescent="0.25">
      <c r="A1409" s="126"/>
    </row>
    <row r="1410" spans="1:1" x14ac:dyDescent="0.25">
      <c r="A1410" s="126"/>
    </row>
    <row r="1411" spans="1:1" x14ac:dyDescent="0.25">
      <c r="A1411" s="126"/>
    </row>
    <row r="1412" spans="1:1" x14ac:dyDescent="0.25">
      <c r="A1412" s="126"/>
    </row>
    <row r="1413" spans="1:1" x14ac:dyDescent="0.25">
      <c r="A1413" s="126"/>
    </row>
    <row r="1414" spans="1:1" x14ac:dyDescent="0.25">
      <c r="A1414" s="126"/>
    </row>
    <row r="1415" spans="1:1" x14ac:dyDescent="0.25">
      <c r="A1415" s="126"/>
    </row>
    <row r="1416" spans="1:1" x14ac:dyDescent="0.25">
      <c r="A1416" s="126"/>
    </row>
    <row r="1417" spans="1:1" x14ac:dyDescent="0.25">
      <c r="A1417" s="126"/>
    </row>
    <row r="1418" spans="1:1" x14ac:dyDescent="0.25">
      <c r="A1418" s="126"/>
    </row>
    <row r="1419" spans="1:1" x14ac:dyDescent="0.25">
      <c r="A1419" s="126"/>
    </row>
    <row r="1420" spans="1:1" x14ac:dyDescent="0.25">
      <c r="A1420" s="126"/>
    </row>
    <row r="1421" spans="1:1" x14ac:dyDescent="0.25">
      <c r="A1421" s="126"/>
    </row>
    <row r="1422" spans="1:1" x14ac:dyDescent="0.25">
      <c r="A1422" s="126"/>
    </row>
    <row r="1423" spans="1:1" x14ac:dyDescent="0.25">
      <c r="A1423" s="126"/>
    </row>
    <row r="1424" spans="1:1" x14ac:dyDescent="0.25">
      <c r="A1424" s="126"/>
    </row>
    <row r="1425" spans="1:1" x14ac:dyDescent="0.25">
      <c r="A1425" s="126"/>
    </row>
    <row r="1426" spans="1:1" x14ac:dyDescent="0.25">
      <c r="A1426" s="126"/>
    </row>
    <row r="1427" spans="1:1" x14ac:dyDescent="0.25">
      <c r="A1427" s="126"/>
    </row>
    <row r="1428" spans="1:1" x14ac:dyDescent="0.25">
      <c r="A1428" s="126"/>
    </row>
    <row r="1429" spans="1:1" x14ac:dyDescent="0.25">
      <c r="A1429" s="126"/>
    </row>
    <row r="1430" spans="1:1" x14ac:dyDescent="0.25">
      <c r="A1430" s="126"/>
    </row>
    <row r="1431" spans="1:1" x14ac:dyDescent="0.25">
      <c r="A1431" s="126"/>
    </row>
    <row r="1432" spans="1:1" x14ac:dyDescent="0.25">
      <c r="A1432" s="126"/>
    </row>
    <row r="1433" spans="1:1" x14ac:dyDescent="0.25">
      <c r="A1433" s="126"/>
    </row>
    <row r="1434" spans="1:1" x14ac:dyDescent="0.25">
      <c r="A1434" s="126"/>
    </row>
    <row r="1435" spans="1:1" x14ac:dyDescent="0.25">
      <c r="A1435" s="126"/>
    </row>
    <row r="1436" spans="1:1" x14ac:dyDescent="0.25">
      <c r="A1436" s="126"/>
    </row>
    <row r="1437" spans="1:1" x14ac:dyDescent="0.25">
      <c r="A1437" s="126"/>
    </row>
    <row r="1438" spans="1:1" x14ac:dyDescent="0.25">
      <c r="A1438" s="126"/>
    </row>
    <row r="1439" spans="1:1" x14ac:dyDescent="0.25">
      <c r="A1439" s="126"/>
    </row>
    <row r="1440" spans="1:1" x14ac:dyDescent="0.25">
      <c r="A1440" s="126"/>
    </row>
    <row r="1441" spans="1:1" x14ac:dyDescent="0.25">
      <c r="A1441" s="126"/>
    </row>
    <row r="1442" spans="1:1" x14ac:dyDescent="0.25">
      <c r="A1442" s="126"/>
    </row>
    <row r="1443" spans="1:1" x14ac:dyDescent="0.25">
      <c r="A1443" s="126"/>
    </row>
    <row r="1444" spans="1:1" x14ac:dyDescent="0.25">
      <c r="A1444" s="126"/>
    </row>
    <row r="1445" spans="1:1" x14ac:dyDescent="0.25">
      <c r="A1445" s="126"/>
    </row>
    <row r="1446" spans="1:1" x14ac:dyDescent="0.25">
      <c r="A1446" s="126"/>
    </row>
    <row r="1447" spans="1:1" x14ac:dyDescent="0.25">
      <c r="A1447" s="126"/>
    </row>
    <row r="1448" spans="1:1" x14ac:dyDescent="0.25">
      <c r="A1448" s="126"/>
    </row>
    <row r="1449" spans="1:1" x14ac:dyDescent="0.25">
      <c r="A1449" s="126"/>
    </row>
    <row r="1450" spans="1:1" x14ac:dyDescent="0.25">
      <c r="A1450" s="126"/>
    </row>
    <row r="1451" spans="1:1" x14ac:dyDescent="0.25">
      <c r="A1451" s="126"/>
    </row>
    <row r="1452" spans="1:1" x14ac:dyDescent="0.25">
      <c r="A1452" s="126"/>
    </row>
    <row r="1453" spans="1:1" x14ac:dyDescent="0.25">
      <c r="A1453" s="126"/>
    </row>
    <row r="1454" spans="1:1" x14ac:dyDescent="0.25">
      <c r="A1454" s="126"/>
    </row>
    <row r="1455" spans="1:1" x14ac:dyDescent="0.25">
      <c r="A1455" s="126"/>
    </row>
    <row r="1456" spans="1:1" x14ac:dyDescent="0.25">
      <c r="A1456" s="126"/>
    </row>
    <row r="1457" spans="1:1" x14ac:dyDescent="0.25">
      <c r="A1457" s="126"/>
    </row>
    <row r="1458" spans="1:1" x14ac:dyDescent="0.25">
      <c r="A1458" s="126"/>
    </row>
    <row r="1459" spans="1:1" x14ac:dyDescent="0.25">
      <c r="A1459" s="126"/>
    </row>
    <row r="1460" spans="1:1" x14ac:dyDescent="0.25">
      <c r="A1460" s="126"/>
    </row>
    <row r="1461" spans="1:1" x14ac:dyDescent="0.25">
      <c r="A1461" s="126"/>
    </row>
    <row r="1462" spans="1:1" x14ac:dyDescent="0.25">
      <c r="A1462" s="126"/>
    </row>
    <row r="1463" spans="1:1" x14ac:dyDescent="0.25">
      <c r="A1463" s="126"/>
    </row>
    <row r="1464" spans="1:1" x14ac:dyDescent="0.25">
      <c r="A1464" s="126"/>
    </row>
    <row r="1465" spans="1:1" x14ac:dyDescent="0.25">
      <c r="A1465" s="126"/>
    </row>
    <row r="1466" spans="1:1" x14ac:dyDescent="0.25">
      <c r="A1466" s="126"/>
    </row>
    <row r="1467" spans="1:1" x14ac:dyDescent="0.25">
      <c r="A1467" s="126"/>
    </row>
    <row r="1468" spans="1:1" x14ac:dyDescent="0.25">
      <c r="A1468" s="126"/>
    </row>
    <row r="1469" spans="1:1" x14ac:dyDescent="0.25">
      <c r="A1469" s="126"/>
    </row>
    <row r="1470" spans="1:1" x14ac:dyDescent="0.25">
      <c r="A1470" s="126"/>
    </row>
    <row r="1471" spans="1:1" x14ac:dyDescent="0.25">
      <c r="A1471" s="126"/>
    </row>
    <row r="1472" spans="1:1" x14ac:dyDescent="0.25">
      <c r="A1472" s="126"/>
    </row>
    <row r="1473" spans="1:1" x14ac:dyDescent="0.25">
      <c r="A1473" s="126"/>
    </row>
    <row r="1474" spans="1:1" x14ac:dyDescent="0.25">
      <c r="A1474" s="126"/>
    </row>
    <row r="1475" spans="1:1" x14ac:dyDescent="0.25">
      <c r="A1475" s="126"/>
    </row>
    <row r="1476" spans="1:1" x14ac:dyDescent="0.25">
      <c r="A1476" s="126"/>
    </row>
    <row r="1477" spans="1:1" x14ac:dyDescent="0.25">
      <c r="A1477" s="126"/>
    </row>
    <row r="1478" spans="1:1" x14ac:dyDescent="0.25">
      <c r="A1478" s="126"/>
    </row>
    <row r="1479" spans="1:1" x14ac:dyDescent="0.25">
      <c r="A1479" s="126"/>
    </row>
    <row r="1480" spans="1:1" x14ac:dyDescent="0.25">
      <c r="A1480" s="126"/>
    </row>
    <row r="1481" spans="1:1" x14ac:dyDescent="0.25">
      <c r="A1481" s="126"/>
    </row>
    <row r="1482" spans="1:1" x14ac:dyDescent="0.25">
      <c r="A1482" s="126"/>
    </row>
    <row r="1483" spans="1:1" x14ac:dyDescent="0.25">
      <c r="A1483" s="126"/>
    </row>
    <row r="1484" spans="1:1" x14ac:dyDescent="0.25">
      <c r="A1484" s="126"/>
    </row>
    <row r="1485" spans="1:1" x14ac:dyDescent="0.25">
      <c r="A1485" s="126"/>
    </row>
    <row r="1486" spans="1:1" x14ac:dyDescent="0.25">
      <c r="A1486" s="126"/>
    </row>
    <row r="1487" spans="1:1" x14ac:dyDescent="0.25">
      <c r="A1487" s="126"/>
    </row>
    <row r="1488" spans="1:1" x14ac:dyDescent="0.25">
      <c r="A1488" s="126"/>
    </row>
    <row r="1489" spans="1:1" x14ac:dyDescent="0.25">
      <c r="A1489" s="126"/>
    </row>
    <row r="1490" spans="1:1" x14ac:dyDescent="0.25">
      <c r="A1490" s="126"/>
    </row>
    <row r="1491" spans="1:1" x14ac:dyDescent="0.25">
      <c r="A1491" s="126"/>
    </row>
    <row r="1492" spans="1:1" x14ac:dyDescent="0.25">
      <c r="A1492" s="126"/>
    </row>
    <row r="1493" spans="1:1" x14ac:dyDescent="0.25">
      <c r="A1493" s="126"/>
    </row>
    <row r="1494" spans="1:1" x14ac:dyDescent="0.25">
      <c r="A1494" s="126"/>
    </row>
    <row r="1495" spans="1:1" x14ac:dyDescent="0.25">
      <c r="A1495" s="126"/>
    </row>
    <row r="1496" spans="1:1" x14ac:dyDescent="0.25">
      <c r="A1496" s="126"/>
    </row>
    <row r="1497" spans="1:1" x14ac:dyDescent="0.25">
      <c r="A1497" s="126"/>
    </row>
    <row r="1498" spans="1:1" x14ac:dyDescent="0.25">
      <c r="A1498" s="126"/>
    </row>
    <row r="1499" spans="1:1" x14ac:dyDescent="0.25">
      <c r="A1499" s="126"/>
    </row>
    <row r="1500" spans="1:1" x14ac:dyDescent="0.25">
      <c r="A1500" s="126"/>
    </row>
    <row r="1501" spans="1:1" x14ac:dyDescent="0.25">
      <c r="A1501" s="126"/>
    </row>
    <row r="1502" spans="1:1" x14ac:dyDescent="0.25">
      <c r="A1502" s="126"/>
    </row>
    <row r="1503" spans="1:1" x14ac:dyDescent="0.25">
      <c r="A1503" s="126"/>
    </row>
    <row r="1504" spans="1:1" x14ac:dyDescent="0.25">
      <c r="A1504" s="126"/>
    </row>
    <row r="1505" spans="1:1" x14ac:dyDescent="0.25">
      <c r="A1505" s="126"/>
    </row>
    <row r="1506" spans="1:1" x14ac:dyDescent="0.25">
      <c r="A1506" s="126"/>
    </row>
    <row r="1507" spans="1:1" x14ac:dyDescent="0.25">
      <c r="A1507" s="126"/>
    </row>
    <row r="1508" spans="1:1" x14ac:dyDescent="0.25">
      <c r="A1508" s="126"/>
    </row>
    <row r="1509" spans="1:1" x14ac:dyDescent="0.25">
      <c r="A1509" s="126"/>
    </row>
    <row r="1510" spans="1:1" x14ac:dyDescent="0.25">
      <c r="A1510" s="126"/>
    </row>
    <row r="1511" spans="1:1" x14ac:dyDescent="0.25">
      <c r="A1511" s="126"/>
    </row>
    <row r="1512" spans="1:1" x14ac:dyDescent="0.25">
      <c r="A1512" s="126"/>
    </row>
    <row r="1513" spans="1:1" x14ac:dyDescent="0.25">
      <c r="A1513" s="126"/>
    </row>
    <row r="1514" spans="1:1" x14ac:dyDescent="0.25">
      <c r="A1514" s="126"/>
    </row>
    <row r="1515" spans="1:1" x14ac:dyDescent="0.25">
      <c r="A1515" s="126"/>
    </row>
    <row r="1516" spans="1:1" x14ac:dyDescent="0.25">
      <c r="A1516" s="126"/>
    </row>
    <row r="1517" spans="1:1" x14ac:dyDescent="0.25">
      <c r="A1517" s="126"/>
    </row>
    <row r="1518" spans="1:1" x14ac:dyDescent="0.25">
      <c r="A1518" s="126"/>
    </row>
    <row r="1519" spans="1:1" x14ac:dyDescent="0.25">
      <c r="A1519" s="126"/>
    </row>
    <row r="1520" spans="1:1" x14ac:dyDescent="0.25">
      <c r="A1520" s="126"/>
    </row>
    <row r="1521" spans="1:1" x14ac:dyDescent="0.25">
      <c r="A1521" s="126"/>
    </row>
    <row r="1522" spans="1:1" x14ac:dyDescent="0.25">
      <c r="A1522" s="126"/>
    </row>
    <row r="1523" spans="1:1" x14ac:dyDescent="0.25">
      <c r="A1523" s="126"/>
    </row>
    <row r="1524" spans="1:1" x14ac:dyDescent="0.25">
      <c r="A1524" s="126"/>
    </row>
    <row r="1525" spans="1:1" x14ac:dyDescent="0.25">
      <c r="A1525" s="126"/>
    </row>
    <row r="1526" spans="1:1" x14ac:dyDescent="0.25">
      <c r="A1526" s="126"/>
    </row>
    <row r="1527" spans="1:1" x14ac:dyDescent="0.25">
      <c r="A1527" s="126"/>
    </row>
    <row r="1528" spans="1:1" x14ac:dyDescent="0.25">
      <c r="A1528" s="126"/>
    </row>
    <row r="1529" spans="1:1" x14ac:dyDescent="0.25">
      <c r="A1529" s="126"/>
    </row>
    <row r="1530" spans="1:1" x14ac:dyDescent="0.25">
      <c r="A1530" s="126"/>
    </row>
    <row r="1531" spans="1:1" x14ac:dyDescent="0.25">
      <c r="A1531" s="126"/>
    </row>
    <row r="1532" spans="1:1" x14ac:dyDescent="0.25">
      <c r="A1532" s="126"/>
    </row>
    <row r="1533" spans="1:1" x14ac:dyDescent="0.25">
      <c r="A1533" s="126"/>
    </row>
    <row r="1534" spans="1:1" x14ac:dyDescent="0.25">
      <c r="A1534" s="126"/>
    </row>
    <row r="1535" spans="1:1" x14ac:dyDescent="0.25">
      <c r="A1535" s="126"/>
    </row>
    <row r="1536" spans="1:1" x14ac:dyDescent="0.25">
      <c r="A1536" s="126"/>
    </row>
    <row r="1537" spans="1:1" x14ac:dyDescent="0.25">
      <c r="A1537" s="126"/>
    </row>
    <row r="1538" spans="1:1" x14ac:dyDescent="0.25">
      <c r="A1538" s="126"/>
    </row>
    <row r="1539" spans="1:1" x14ac:dyDescent="0.25">
      <c r="A1539" s="126"/>
    </row>
    <row r="1540" spans="1:1" x14ac:dyDescent="0.25">
      <c r="A1540" s="126"/>
    </row>
    <row r="1541" spans="1:1" x14ac:dyDescent="0.25">
      <c r="A1541" s="126"/>
    </row>
    <row r="1542" spans="1:1" x14ac:dyDescent="0.25">
      <c r="A1542" s="126"/>
    </row>
    <row r="1543" spans="1:1" x14ac:dyDescent="0.25">
      <c r="A1543" s="126"/>
    </row>
    <row r="1544" spans="1:1" x14ac:dyDescent="0.25">
      <c r="A1544" s="126"/>
    </row>
    <row r="1545" spans="1:1" x14ac:dyDescent="0.25">
      <c r="A1545" s="126"/>
    </row>
    <row r="1546" spans="1:1" x14ac:dyDescent="0.25">
      <c r="A1546" s="126"/>
    </row>
    <row r="1547" spans="1:1" x14ac:dyDescent="0.25">
      <c r="A1547" s="126"/>
    </row>
    <row r="1548" spans="1:1" x14ac:dyDescent="0.25">
      <c r="A1548" s="126"/>
    </row>
    <row r="1549" spans="1:1" x14ac:dyDescent="0.25">
      <c r="A1549" s="126"/>
    </row>
    <row r="1550" spans="1:1" x14ac:dyDescent="0.25">
      <c r="A1550" s="126"/>
    </row>
    <row r="1551" spans="1:1" x14ac:dyDescent="0.25">
      <c r="A1551" s="126"/>
    </row>
    <row r="1552" spans="1:1" x14ac:dyDescent="0.25">
      <c r="A1552" s="126"/>
    </row>
    <row r="1553" spans="1:1" x14ac:dyDescent="0.25">
      <c r="A1553" s="126"/>
    </row>
    <row r="1554" spans="1:1" x14ac:dyDescent="0.25">
      <c r="A1554" s="126"/>
    </row>
    <row r="1555" spans="1:1" x14ac:dyDescent="0.25">
      <c r="A1555" s="126"/>
    </row>
    <row r="1556" spans="1:1" x14ac:dyDescent="0.25">
      <c r="A1556" s="126"/>
    </row>
    <row r="1557" spans="1:1" x14ac:dyDescent="0.25">
      <c r="A1557" s="126"/>
    </row>
    <row r="1558" spans="1:1" x14ac:dyDescent="0.25">
      <c r="A1558" s="126"/>
    </row>
    <row r="1559" spans="1:1" x14ac:dyDescent="0.25">
      <c r="A1559" s="126"/>
    </row>
    <row r="1560" spans="1:1" x14ac:dyDescent="0.25">
      <c r="A1560" s="126"/>
    </row>
    <row r="1561" spans="1:1" x14ac:dyDescent="0.25">
      <c r="A1561" s="126"/>
    </row>
    <row r="1562" spans="1:1" x14ac:dyDescent="0.25">
      <c r="A1562" s="126"/>
    </row>
    <row r="1563" spans="1:1" x14ac:dyDescent="0.25">
      <c r="A1563" s="126"/>
    </row>
    <row r="1564" spans="1:1" x14ac:dyDescent="0.25">
      <c r="A1564" s="126"/>
    </row>
    <row r="1565" spans="1:1" x14ac:dyDescent="0.25">
      <c r="A1565" s="126"/>
    </row>
    <row r="1566" spans="1:1" x14ac:dyDescent="0.25">
      <c r="A1566" s="126"/>
    </row>
    <row r="1567" spans="1:1" x14ac:dyDescent="0.25">
      <c r="A1567" s="126"/>
    </row>
    <row r="1568" spans="1:1" x14ac:dyDescent="0.25">
      <c r="A1568" s="126"/>
    </row>
    <row r="1569" spans="1:1" x14ac:dyDescent="0.25">
      <c r="A1569" s="126"/>
    </row>
    <row r="1570" spans="1:1" x14ac:dyDescent="0.25">
      <c r="A1570" s="126"/>
    </row>
    <row r="1571" spans="1:1" x14ac:dyDescent="0.25">
      <c r="A1571" s="126"/>
    </row>
    <row r="1572" spans="1:1" x14ac:dyDescent="0.25">
      <c r="A1572" s="126"/>
    </row>
    <row r="1573" spans="1:1" x14ac:dyDescent="0.25">
      <c r="A1573" s="126"/>
    </row>
    <row r="1574" spans="1:1" x14ac:dyDescent="0.25">
      <c r="A1574" s="126"/>
    </row>
    <row r="1575" spans="1:1" x14ac:dyDescent="0.25">
      <c r="A1575" s="126"/>
    </row>
    <row r="1576" spans="1:1" x14ac:dyDescent="0.25">
      <c r="A1576" s="126"/>
    </row>
    <row r="1577" spans="1:1" x14ac:dyDescent="0.25">
      <c r="A1577" s="126"/>
    </row>
    <row r="1578" spans="1:1" x14ac:dyDescent="0.25">
      <c r="A1578" s="126"/>
    </row>
    <row r="1579" spans="1:1" x14ac:dyDescent="0.25">
      <c r="A1579" s="126"/>
    </row>
    <row r="1580" spans="1:1" x14ac:dyDescent="0.25">
      <c r="A1580" s="126"/>
    </row>
    <row r="1581" spans="1:1" x14ac:dyDescent="0.25">
      <c r="A1581" s="126"/>
    </row>
    <row r="1582" spans="1:1" x14ac:dyDescent="0.25">
      <c r="A1582" s="126"/>
    </row>
    <row r="1583" spans="1:1" x14ac:dyDescent="0.25">
      <c r="A1583" s="126"/>
    </row>
    <row r="1584" spans="1:1" x14ac:dyDescent="0.25">
      <c r="A1584" s="126"/>
    </row>
    <row r="1585" spans="1:1" x14ac:dyDescent="0.25">
      <c r="A1585" s="126"/>
    </row>
    <row r="1586" spans="1:1" x14ac:dyDescent="0.25">
      <c r="A1586" s="126"/>
    </row>
    <row r="1587" spans="1:1" x14ac:dyDescent="0.25">
      <c r="A1587" s="126"/>
    </row>
    <row r="1588" spans="1:1" x14ac:dyDescent="0.25">
      <c r="A1588" s="126"/>
    </row>
    <row r="1589" spans="1:1" x14ac:dyDescent="0.25">
      <c r="A1589" s="126"/>
    </row>
    <row r="1590" spans="1:1" x14ac:dyDescent="0.25">
      <c r="A1590" s="126"/>
    </row>
    <row r="1591" spans="1:1" x14ac:dyDescent="0.25">
      <c r="A1591" s="126"/>
    </row>
    <row r="1592" spans="1:1" x14ac:dyDescent="0.25">
      <c r="A1592" s="126"/>
    </row>
    <row r="1593" spans="1:1" x14ac:dyDescent="0.25">
      <c r="A1593" s="126"/>
    </row>
    <row r="1594" spans="1:1" x14ac:dyDescent="0.25">
      <c r="A1594" s="126"/>
    </row>
    <row r="1595" spans="1:1" x14ac:dyDescent="0.25">
      <c r="A1595" s="126"/>
    </row>
    <row r="1596" spans="1:1" x14ac:dyDescent="0.25">
      <c r="A1596" s="126"/>
    </row>
    <row r="1597" spans="1:1" x14ac:dyDescent="0.25">
      <c r="A1597" s="126"/>
    </row>
    <row r="1598" spans="1:1" x14ac:dyDescent="0.25">
      <c r="A1598" s="126"/>
    </row>
    <row r="1599" spans="1:1" x14ac:dyDescent="0.25">
      <c r="A1599" s="126"/>
    </row>
    <row r="1600" spans="1:1" x14ac:dyDescent="0.25">
      <c r="A1600" s="126"/>
    </row>
    <row r="1601" spans="1:1" x14ac:dyDescent="0.25">
      <c r="A1601" s="126"/>
    </row>
    <row r="1602" spans="1:1" x14ac:dyDescent="0.25">
      <c r="A1602" s="126"/>
    </row>
    <row r="1603" spans="1:1" x14ac:dyDescent="0.25">
      <c r="A1603" s="126"/>
    </row>
    <row r="1604" spans="1:1" x14ac:dyDescent="0.25">
      <c r="A1604" s="126"/>
    </row>
    <row r="1605" spans="1:1" x14ac:dyDescent="0.25">
      <c r="A1605" s="126"/>
    </row>
    <row r="1606" spans="1:1" x14ac:dyDescent="0.25">
      <c r="A1606" s="126"/>
    </row>
    <row r="1607" spans="1:1" x14ac:dyDescent="0.25">
      <c r="A1607" s="126"/>
    </row>
    <row r="1608" spans="1:1" x14ac:dyDescent="0.25">
      <c r="A1608" s="126"/>
    </row>
    <row r="1609" spans="1:1" x14ac:dyDescent="0.25">
      <c r="A1609" s="126"/>
    </row>
    <row r="1610" spans="1:1" x14ac:dyDescent="0.25">
      <c r="A1610" s="126"/>
    </row>
    <row r="1611" spans="1:1" x14ac:dyDescent="0.25">
      <c r="A1611" s="126"/>
    </row>
    <row r="1612" spans="1:1" x14ac:dyDescent="0.25">
      <c r="A1612" s="126"/>
    </row>
    <row r="1613" spans="1:1" x14ac:dyDescent="0.25">
      <c r="A1613" s="126"/>
    </row>
    <row r="1614" spans="1:1" x14ac:dyDescent="0.25">
      <c r="A1614" s="126"/>
    </row>
    <row r="1615" spans="1:1" x14ac:dyDescent="0.25">
      <c r="A1615" s="126"/>
    </row>
    <row r="1616" spans="1:1" x14ac:dyDescent="0.25">
      <c r="A1616" s="126"/>
    </row>
    <row r="1617" spans="1:1" x14ac:dyDescent="0.25">
      <c r="A1617" s="126"/>
    </row>
    <row r="1618" spans="1:1" x14ac:dyDescent="0.25">
      <c r="A1618" s="126"/>
    </row>
    <row r="1619" spans="1:1" x14ac:dyDescent="0.25">
      <c r="A1619" s="126"/>
    </row>
    <row r="1620" spans="1:1" x14ac:dyDescent="0.25">
      <c r="A1620" s="126"/>
    </row>
    <row r="1621" spans="1:1" x14ac:dyDescent="0.25">
      <c r="A1621" s="126"/>
    </row>
    <row r="1622" spans="1:1" x14ac:dyDescent="0.25">
      <c r="A1622" s="126"/>
    </row>
    <row r="1623" spans="1:1" x14ac:dyDescent="0.25">
      <c r="A1623" s="126"/>
    </row>
    <row r="1624" spans="1:1" x14ac:dyDescent="0.25">
      <c r="A1624" s="126"/>
    </row>
    <row r="1625" spans="1:1" x14ac:dyDescent="0.25">
      <c r="A1625" s="126"/>
    </row>
    <row r="1626" spans="1:1" x14ac:dyDescent="0.25">
      <c r="A1626" s="126"/>
    </row>
    <row r="1627" spans="1:1" x14ac:dyDescent="0.25">
      <c r="A1627" s="126"/>
    </row>
    <row r="1628" spans="1:1" x14ac:dyDescent="0.25">
      <c r="A1628" s="126"/>
    </row>
    <row r="1629" spans="1:1" x14ac:dyDescent="0.25">
      <c r="A1629" s="126"/>
    </row>
    <row r="1630" spans="1:1" x14ac:dyDescent="0.25">
      <c r="A1630" s="126"/>
    </row>
    <row r="1631" spans="1:1" x14ac:dyDescent="0.25">
      <c r="A1631" s="126"/>
    </row>
    <row r="1632" spans="1:1" x14ac:dyDescent="0.25">
      <c r="A1632" s="126"/>
    </row>
    <row r="1633" spans="1:1" x14ac:dyDescent="0.25">
      <c r="A1633" s="126"/>
    </row>
    <row r="1634" spans="1:1" x14ac:dyDescent="0.25">
      <c r="A1634" s="126"/>
    </row>
    <row r="1635" spans="1:1" x14ac:dyDescent="0.25">
      <c r="A1635" s="126"/>
    </row>
    <row r="1636" spans="1:1" x14ac:dyDescent="0.25">
      <c r="A1636" s="126"/>
    </row>
    <row r="1637" spans="1:1" x14ac:dyDescent="0.25">
      <c r="A1637" s="126"/>
    </row>
    <row r="1638" spans="1:1" x14ac:dyDescent="0.25">
      <c r="A1638" s="126"/>
    </row>
    <row r="1639" spans="1:1" x14ac:dyDescent="0.25">
      <c r="A1639" s="126"/>
    </row>
    <row r="1640" spans="1:1" x14ac:dyDescent="0.25">
      <c r="A1640" s="126"/>
    </row>
    <row r="1641" spans="1:1" x14ac:dyDescent="0.25">
      <c r="A1641" s="126"/>
    </row>
    <row r="1642" spans="1:1" x14ac:dyDescent="0.25">
      <c r="A1642" s="126"/>
    </row>
    <row r="1643" spans="1:1" x14ac:dyDescent="0.25">
      <c r="A1643" s="126"/>
    </row>
    <row r="1644" spans="1:1" x14ac:dyDescent="0.25">
      <c r="A1644" s="126"/>
    </row>
    <row r="1645" spans="1:1" x14ac:dyDescent="0.25">
      <c r="A1645" s="126"/>
    </row>
    <row r="1646" spans="1:1" x14ac:dyDescent="0.25">
      <c r="A1646" s="126"/>
    </row>
    <row r="1647" spans="1:1" x14ac:dyDescent="0.25">
      <c r="A1647" s="126"/>
    </row>
    <row r="1648" spans="1:1" x14ac:dyDescent="0.25">
      <c r="A1648" s="126"/>
    </row>
    <row r="1649" spans="1:1" x14ac:dyDescent="0.25">
      <c r="A1649" s="126"/>
    </row>
    <row r="1650" spans="1:1" x14ac:dyDescent="0.25">
      <c r="A1650" s="126"/>
    </row>
    <row r="1651" spans="1:1" x14ac:dyDescent="0.25">
      <c r="A1651" s="126"/>
    </row>
    <row r="1652" spans="1:1" x14ac:dyDescent="0.25">
      <c r="A1652" s="126"/>
    </row>
    <row r="1653" spans="1:1" x14ac:dyDescent="0.25">
      <c r="A1653" s="126"/>
    </row>
    <row r="1654" spans="1:1" x14ac:dyDescent="0.25">
      <c r="A1654" s="126"/>
    </row>
    <row r="1655" spans="1:1" x14ac:dyDescent="0.25">
      <c r="A1655" s="126"/>
    </row>
    <row r="1656" spans="1:1" x14ac:dyDescent="0.25">
      <c r="A1656" s="126"/>
    </row>
    <row r="1657" spans="1:1" x14ac:dyDescent="0.25">
      <c r="A1657" s="126"/>
    </row>
    <row r="1658" spans="1:1" x14ac:dyDescent="0.25">
      <c r="A1658" s="126"/>
    </row>
    <row r="1659" spans="1:1" x14ac:dyDescent="0.25">
      <c r="A1659" s="126"/>
    </row>
    <row r="1660" spans="1:1" x14ac:dyDescent="0.25">
      <c r="A1660" s="126"/>
    </row>
    <row r="1661" spans="1:1" x14ac:dyDescent="0.25">
      <c r="A1661" s="126"/>
    </row>
    <row r="1662" spans="1:1" x14ac:dyDescent="0.25">
      <c r="A1662" s="126"/>
    </row>
    <row r="1663" spans="1:1" x14ac:dyDescent="0.25">
      <c r="A1663" s="126"/>
    </row>
    <row r="1664" spans="1:1" x14ac:dyDescent="0.25">
      <c r="A1664" s="126"/>
    </row>
    <row r="1665" spans="1:1" x14ac:dyDescent="0.25">
      <c r="A1665" s="126"/>
    </row>
    <row r="1666" spans="1:1" x14ac:dyDescent="0.25">
      <c r="A1666" s="126"/>
    </row>
    <row r="1667" spans="1:1" x14ac:dyDescent="0.25">
      <c r="A1667" s="126"/>
    </row>
    <row r="1668" spans="1:1" x14ac:dyDescent="0.25">
      <c r="A1668" s="126"/>
    </row>
    <row r="1669" spans="1:1" x14ac:dyDescent="0.25">
      <c r="A1669" s="126"/>
    </row>
    <row r="1670" spans="1:1" x14ac:dyDescent="0.25">
      <c r="A1670" s="126"/>
    </row>
    <row r="1671" spans="1:1" x14ac:dyDescent="0.25">
      <c r="A1671" s="126"/>
    </row>
    <row r="1672" spans="1:1" x14ac:dyDescent="0.25">
      <c r="A1672" s="126"/>
    </row>
    <row r="1673" spans="1:1" x14ac:dyDescent="0.25">
      <c r="A1673" s="126"/>
    </row>
    <row r="1674" spans="1:1" x14ac:dyDescent="0.25">
      <c r="A1674" s="126"/>
    </row>
    <row r="1675" spans="1:1" x14ac:dyDescent="0.25">
      <c r="A1675" s="126"/>
    </row>
    <row r="1676" spans="1:1" x14ac:dyDescent="0.25">
      <c r="A1676" s="126"/>
    </row>
    <row r="1677" spans="1:1" x14ac:dyDescent="0.25">
      <c r="A1677" s="126"/>
    </row>
    <row r="1678" spans="1:1" x14ac:dyDescent="0.25">
      <c r="A1678" s="126"/>
    </row>
    <row r="1679" spans="1:1" x14ac:dyDescent="0.25">
      <c r="A1679" s="126"/>
    </row>
    <row r="1680" spans="1:1" x14ac:dyDescent="0.25">
      <c r="A1680" s="126"/>
    </row>
    <row r="1681" spans="1:1" x14ac:dyDescent="0.25">
      <c r="A1681" s="126"/>
    </row>
    <row r="1682" spans="1:1" x14ac:dyDescent="0.25">
      <c r="A1682" s="126"/>
    </row>
    <row r="1683" spans="1:1" x14ac:dyDescent="0.25">
      <c r="A1683" s="126"/>
    </row>
    <row r="1684" spans="1:1" x14ac:dyDescent="0.25">
      <c r="A1684" s="126"/>
    </row>
    <row r="1685" spans="1:1" x14ac:dyDescent="0.25">
      <c r="A1685" s="126"/>
    </row>
    <row r="1686" spans="1:1" x14ac:dyDescent="0.25">
      <c r="A1686" s="126"/>
    </row>
    <row r="1687" spans="1:1" x14ac:dyDescent="0.25">
      <c r="A1687" s="126"/>
    </row>
    <row r="1688" spans="1:1" x14ac:dyDescent="0.25">
      <c r="A1688" s="126"/>
    </row>
    <row r="1689" spans="1:1" x14ac:dyDescent="0.25">
      <c r="A1689" s="126"/>
    </row>
    <row r="1690" spans="1:1" x14ac:dyDescent="0.25">
      <c r="A1690" s="126"/>
    </row>
    <row r="1691" spans="1:1" x14ac:dyDescent="0.25">
      <c r="A1691" s="126"/>
    </row>
    <row r="1692" spans="1:1" x14ac:dyDescent="0.25">
      <c r="A1692" s="126"/>
    </row>
    <row r="1693" spans="1:1" x14ac:dyDescent="0.25">
      <c r="A1693" s="126"/>
    </row>
    <row r="1694" spans="1:1" x14ac:dyDescent="0.25">
      <c r="A1694" s="126"/>
    </row>
    <row r="1695" spans="1:1" x14ac:dyDescent="0.25">
      <c r="A1695" s="126"/>
    </row>
    <row r="1696" spans="1:1" x14ac:dyDescent="0.25">
      <c r="A1696" s="126"/>
    </row>
    <row r="1697" spans="1:1" x14ac:dyDescent="0.25">
      <c r="A1697" s="126"/>
    </row>
    <row r="1698" spans="1:1" x14ac:dyDescent="0.25">
      <c r="A1698" s="126"/>
    </row>
    <row r="1699" spans="1:1" x14ac:dyDescent="0.25">
      <c r="A1699" s="126"/>
    </row>
    <row r="1700" spans="1:1" x14ac:dyDescent="0.25">
      <c r="A1700" s="126"/>
    </row>
    <row r="1701" spans="1:1" x14ac:dyDescent="0.25">
      <c r="A1701" s="126"/>
    </row>
    <row r="1702" spans="1:1" x14ac:dyDescent="0.25">
      <c r="A1702" s="126"/>
    </row>
    <row r="1703" spans="1:1" x14ac:dyDescent="0.25">
      <c r="A1703" s="126"/>
    </row>
    <row r="1704" spans="1:1" x14ac:dyDescent="0.25">
      <c r="A1704" s="126"/>
    </row>
    <row r="1705" spans="1:1" x14ac:dyDescent="0.25">
      <c r="A1705" s="126"/>
    </row>
    <row r="1706" spans="1:1" x14ac:dyDescent="0.25">
      <c r="A1706" s="126"/>
    </row>
    <row r="1707" spans="1:1" x14ac:dyDescent="0.25">
      <c r="A1707" s="126"/>
    </row>
    <row r="1708" spans="1:1" x14ac:dyDescent="0.25">
      <c r="A1708" s="126"/>
    </row>
    <row r="1709" spans="1:1" x14ac:dyDescent="0.25">
      <c r="A1709" s="126"/>
    </row>
    <row r="1710" spans="1:1" x14ac:dyDescent="0.25">
      <c r="A1710" s="126"/>
    </row>
    <row r="1711" spans="1:1" x14ac:dyDescent="0.25">
      <c r="A1711" s="126"/>
    </row>
    <row r="1712" spans="1:1" x14ac:dyDescent="0.25">
      <c r="A1712" s="126"/>
    </row>
    <row r="1713" spans="1:1" x14ac:dyDescent="0.25">
      <c r="A1713" s="126"/>
    </row>
    <row r="1714" spans="1:1" x14ac:dyDescent="0.25">
      <c r="A1714" s="126"/>
    </row>
    <row r="1715" spans="1:1" x14ac:dyDescent="0.25">
      <c r="A1715" s="126"/>
    </row>
    <row r="1716" spans="1:1" x14ac:dyDescent="0.25">
      <c r="A1716" s="126"/>
    </row>
    <row r="1717" spans="1:1" x14ac:dyDescent="0.25">
      <c r="A1717" s="126"/>
    </row>
    <row r="1718" spans="1:1" x14ac:dyDescent="0.25">
      <c r="A1718" s="126"/>
    </row>
    <row r="1719" spans="1:1" x14ac:dyDescent="0.25">
      <c r="A1719" s="126"/>
    </row>
    <row r="1720" spans="1:1" x14ac:dyDescent="0.25">
      <c r="A1720" s="126"/>
    </row>
    <row r="1721" spans="1:1" x14ac:dyDescent="0.25">
      <c r="A1721" s="126"/>
    </row>
    <row r="1722" spans="1:1" x14ac:dyDescent="0.25">
      <c r="A1722" s="126"/>
    </row>
    <row r="1723" spans="1:1" x14ac:dyDescent="0.25">
      <c r="A1723" s="126"/>
    </row>
    <row r="1724" spans="1:1" x14ac:dyDescent="0.25">
      <c r="A1724" s="126"/>
    </row>
    <row r="1725" spans="1:1" x14ac:dyDescent="0.25">
      <c r="A1725" s="126"/>
    </row>
    <row r="1726" spans="1:1" x14ac:dyDescent="0.25">
      <c r="A1726" s="126"/>
    </row>
    <row r="1727" spans="1:1" x14ac:dyDescent="0.25">
      <c r="A1727" s="126"/>
    </row>
    <row r="1728" spans="1:1" x14ac:dyDescent="0.25">
      <c r="A1728" s="126"/>
    </row>
    <row r="1729" spans="1:1" x14ac:dyDescent="0.25">
      <c r="A1729" s="126"/>
    </row>
    <row r="1730" spans="1:1" x14ac:dyDescent="0.25">
      <c r="A1730" s="126"/>
    </row>
    <row r="1731" spans="1:1" x14ac:dyDescent="0.25">
      <c r="A1731" s="126"/>
    </row>
    <row r="1732" spans="1:1" x14ac:dyDescent="0.25">
      <c r="A1732" s="126"/>
    </row>
    <row r="1733" spans="1:1" x14ac:dyDescent="0.25">
      <c r="A1733" s="126"/>
    </row>
    <row r="1734" spans="1:1" x14ac:dyDescent="0.25">
      <c r="A1734" s="126"/>
    </row>
    <row r="1735" spans="1:1" x14ac:dyDescent="0.25">
      <c r="A1735" s="126"/>
    </row>
    <row r="1736" spans="1:1" x14ac:dyDescent="0.25">
      <c r="A1736" s="126"/>
    </row>
    <row r="1737" spans="1:1" x14ac:dyDescent="0.25">
      <c r="A1737" s="126"/>
    </row>
    <row r="1738" spans="1:1" x14ac:dyDescent="0.25">
      <c r="A1738" s="126"/>
    </row>
    <row r="1739" spans="1:1" x14ac:dyDescent="0.25">
      <c r="A1739" s="126"/>
    </row>
    <row r="1740" spans="1:1" x14ac:dyDescent="0.25">
      <c r="A1740" s="126"/>
    </row>
    <row r="1741" spans="1:1" x14ac:dyDescent="0.25">
      <c r="A1741" s="126"/>
    </row>
    <row r="1742" spans="1:1" x14ac:dyDescent="0.25">
      <c r="A1742" s="126"/>
    </row>
    <row r="1743" spans="1:1" x14ac:dyDescent="0.25">
      <c r="A1743" s="126"/>
    </row>
    <row r="1744" spans="1:1" x14ac:dyDescent="0.25">
      <c r="A1744" s="126"/>
    </row>
    <row r="1745" spans="1:1" x14ac:dyDescent="0.25">
      <c r="A1745" s="126"/>
    </row>
    <row r="1746" spans="1:1" x14ac:dyDescent="0.25">
      <c r="A1746" s="126"/>
    </row>
    <row r="1747" spans="1:1" x14ac:dyDescent="0.25">
      <c r="A1747" s="126"/>
    </row>
    <row r="1748" spans="1:1" x14ac:dyDescent="0.25">
      <c r="A1748" s="126"/>
    </row>
    <row r="1749" spans="1:1" x14ac:dyDescent="0.25">
      <c r="A1749" s="126"/>
    </row>
    <row r="1750" spans="1:1" x14ac:dyDescent="0.25">
      <c r="A1750" s="126"/>
    </row>
    <row r="1751" spans="1:1" x14ac:dyDescent="0.25">
      <c r="A1751" s="126"/>
    </row>
    <row r="1752" spans="1:1" x14ac:dyDescent="0.25">
      <c r="A1752" s="126"/>
    </row>
    <row r="1753" spans="1:1" x14ac:dyDescent="0.25">
      <c r="A1753" s="126"/>
    </row>
    <row r="1754" spans="1:1" x14ac:dyDescent="0.25">
      <c r="A1754" s="126"/>
    </row>
    <row r="1755" spans="1:1" x14ac:dyDescent="0.25">
      <c r="A1755" s="126"/>
    </row>
    <row r="1756" spans="1:1" x14ac:dyDescent="0.25">
      <c r="A1756" s="126"/>
    </row>
    <row r="1757" spans="1:1" x14ac:dyDescent="0.25">
      <c r="A1757" s="126"/>
    </row>
    <row r="1758" spans="1:1" x14ac:dyDescent="0.25">
      <c r="A1758" s="126"/>
    </row>
    <row r="1759" spans="1:1" x14ac:dyDescent="0.25">
      <c r="A1759" s="126"/>
    </row>
    <row r="1760" spans="1:1" x14ac:dyDescent="0.25">
      <c r="A1760" s="126"/>
    </row>
    <row r="1761" spans="1:1" x14ac:dyDescent="0.25">
      <c r="A1761" s="126"/>
    </row>
    <row r="1762" spans="1:1" x14ac:dyDescent="0.25">
      <c r="A1762" s="126"/>
    </row>
    <row r="1763" spans="1:1" x14ac:dyDescent="0.25">
      <c r="A1763" s="126"/>
    </row>
    <row r="1764" spans="1:1" x14ac:dyDescent="0.25">
      <c r="A1764" s="126"/>
    </row>
    <row r="1765" spans="1:1" x14ac:dyDescent="0.25">
      <c r="A1765" s="126"/>
    </row>
    <row r="1766" spans="1:1" x14ac:dyDescent="0.25">
      <c r="A1766" s="126"/>
    </row>
    <row r="1767" spans="1:1" x14ac:dyDescent="0.25">
      <c r="A1767" s="126"/>
    </row>
    <row r="1768" spans="1:1" x14ac:dyDescent="0.25">
      <c r="A1768" s="126"/>
    </row>
    <row r="1769" spans="1:1" x14ac:dyDescent="0.25">
      <c r="A1769" s="126"/>
    </row>
    <row r="1770" spans="1:1" x14ac:dyDescent="0.25">
      <c r="A1770" s="126"/>
    </row>
    <row r="1771" spans="1:1" x14ac:dyDescent="0.25">
      <c r="A1771" s="126"/>
    </row>
    <row r="1772" spans="1:1" x14ac:dyDescent="0.25">
      <c r="A1772" s="126"/>
    </row>
    <row r="1773" spans="1:1" x14ac:dyDescent="0.25">
      <c r="A1773" s="126"/>
    </row>
    <row r="1774" spans="1:1" x14ac:dyDescent="0.25">
      <c r="A1774" s="126"/>
    </row>
    <row r="1775" spans="1:1" x14ac:dyDescent="0.25">
      <c r="A1775" s="126"/>
    </row>
    <row r="1776" spans="1:1" x14ac:dyDescent="0.25">
      <c r="A1776" s="126"/>
    </row>
    <row r="1777" spans="1:1" x14ac:dyDescent="0.25">
      <c r="A1777" s="126"/>
    </row>
    <row r="1778" spans="1:1" x14ac:dyDescent="0.25">
      <c r="A1778" s="126"/>
    </row>
    <row r="1779" spans="1:1" x14ac:dyDescent="0.25">
      <c r="A1779" s="126"/>
    </row>
    <row r="1780" spans="1:1" x14ac:dyDescent="0.25">
      <c r="A1780" s="126"/>
    </row>
    <row r="1781" spans="1:1" x14ac:dyDescent="0.25">
      <c r="A1781" s="126"/>
    </row>
    <row r="1782" spans="1:1" x14ac:dyDescent="0.25">
      <c r="A1782" s="126"/>
    </row>
    <row r="1783" spans="1:1" x14ac:dyDescent="0.25">
      <c r="A1783" s="126"/>
    </row>
    <row r="1784" spans="1:1" x14ac:dyDescent="0.25">
      <c r="A1784" s="126"/>
    </row>
    <row r="1785" spans="1:1" x14ac:dyDescent="0.25">
      <c r="A1785" s="126"/>
    </row>
    <row r="1786" spans="1:1" x14ac:dyDescent="0.25">
      <c r="A1786" s="126"/>
    </row>
    <row r="1787" spans="1:1" x14ac:dyDescent="0.25">
      <c r="A1787" s="126"/>
    </row>
    <row r="1788" spans="1:1" x14ac:dyDescent="0.25">
      <c r="A1788" s="126"/>
    </row>
    <row r="1789" spans="1:1" x14ac:dyDescent="0.25">
      <c r="A1789" s="126"/>
    </row>
    <row r="1790" spans="1:1" x14ac:dyDescent="0.25">
      <c r="A1790" s="126"/>
    </row>
    <row r="1791" spans="1:1" x14ac:dyDescent="0.25">
      <c r="A1791" s="126"/>
    </row>
    <row r="1792" spans="1:1" x14ac:dyDescent="0.25">
      <c r="A1792" s="126"/>
    </row>
    <row r="1793" spans="1:1" x14ac:dyDescent="0.25">
      <c r="A1793" s="126"/>
    </row>
    <row r="1794" spans="1:1" x14ac:dyDescent="0.25">
      <c r="A1794" s="126"/>
    </row>
    <row r="1795" spans="1:1" x14ac:dyDescent="0.25">
      <c r="A1795" s="126"/>
    </row>
    <row r="1796" spans="1:1" x14ac:dyDescent="0.25">
      <c r="A1796" s="126"/>
    </row>
    <row r="1797" spans="1:1" x14ac:dyDescent="0.25">
      <c r="A1797" s="126"/>
    </row>
    <row r="1798" spans="1:1" x14ac:dyDescent="0.25">
      <c r="A1798" s="126"/>
    </row>
    <row r="1799" spans="1:1" x14ac:dyDescent="0.25">
      <c r="A1799" s="126"/>
    </row>
    <row r="1800" spans="1:1" x14ac:dyDescent="0.25">
      <c r="A1800" s="126"/>
    </row>
    <row r="1801" spans="1:1" x14ac:dyDescent="0.25">
      <c r="A1801" s="126"/>
    </row>
    <row r="1802" spans="1:1" x14ac:dyDescent="0.25">
      <c r="A1802" s="126"/>
    </row>
    <row r="1803" spans="1:1" x14ac:dyDescent="0.25">
      <c r="A1803" s="126"/>
    </row>
    <row r="1804" spans="1:1" x14ac:dyDescent="0.25">
      <c r="A1804" s="126"/>
    </row>
    <row r="1805" spans="1:1" x14ac:dyDescent="0.25">
      <c r="A1805" s="126"/>
    </row>
    <row r="1806" spans="1:1" x14ac:dyDescent="0.25">
      <c r="A1806" s="126"/>
    </row>
    <row r="1807" spans="1:1" x14ac:dyDescent="0.25">
      <c r="A1807" s="126"/>
    </row>
    <row r="1808" spans="1:1" x14ac:dyDescent="0.25">
      <c r="A1808" s="126"/>
    </row>
    <row r="1809" spans="1:1" x14ac:dyDescent="0.25">
      <c r="A1809" s="126"/>
    </row>
    <row r="1810" spans="1:1" x14ac:dyDescent="0.25">
      <c r="A1810" s="126"/>
    </row>
    <row r="1811" spans="1:1" x14ac:dyDescent="0.25">
      <c r="A1811" s="126"/>
    </row>
    <row r="1812" spans="1:1" x14ac:dyDescent="0.25">
      <c r="A1812" s="126"/>
    </row>
    <row r="1813" spans="1:1" x14ac:dyDescent="0.25">
      <c r="A1813" s="126"/>
    </row>
    <row r="1814" spans="1:1" x14ac:dyDescent="0.25">
      <c r="A1814" s="126"/>
    </row>
    <row r="1815" spans="1:1" x14ac:dyDescent="0.25">
      <c r="A1815" s="126"/>
    </row>
    <row r="1816" spans="1:1" x14ac:dyDescent="0.25">
      <c r="A1816" s="126"/>
    </row>
    <row r="1817" spans="1:1" x14ac:dyDescent="0.25">
      <c r="A1817" s="126"/>
    </row>
    <row r="1818" spans="1:1" x14ac:dyDescent="0.25">
      <c r="A1818" s="126"/>
    </row>
    <row r="1819" spans="1:1" x14ac:dyDescent="0.25">
      <c r="A1819" s="126"/>
    </row>
    <row r="1820" spans="1:1" x14ac:dyDescent="0.25">
      <c r="A1820" s="126"/>
    </row>
    <row r="1821" spans="1:1" x14ac:dyDescent="0.25">
      <c r="A1821" s="126"/>
    </row>
    <row r="1822" spans="1:1" x14ac:dyDescent="0.25">
      <c r="A1822" s="126"/>
    </row>
    <row r="1823" spans="1:1" x14ac:dyDescent="0.25">
      <c r="A1823" s="126"/>
    </row>
    <row r="1824" spans="1:1" x14ac:dyDescent="0.25">
      <c r="A1824" s="126"/>
    </row>
    <row r="1825" spans="1:1" x14ac:dyDescent="0.25">
      <c r="A1825" s="126"/>
    </row>
    <row r="1826" spans="1:1" x14ac:dyDescent="0.25">
      <c r="A1826" s="126"/>
    </row>
    <row r="1827" spans="1:1" x14ac:dyDescent="0.25">
      <c r="A1827" s="126"/>
    </row>
    <row r="1828" spans="1:1" x14ac:dyDescent="0.25">
      <c r="A1828" s="126"/>
    </row>
    <row r="1829" spans="1:1" x14ac:dyDescent="0.25">
      <c r="A1829" s="126"/>
    </row>
    <row r="1830" spans="1:1" x14ac:dyDescent="0.25">
      <c r="A1830" s="126"/>
    </row>
    <row r="1831" spans="1:1" x14ac:dyDescent="0.25">
      <c r="A1831" s="126"/>
    </row>
    <row r="1832" spans="1:1" x14ac:dyDescent="0.25">
      <c r="A1832" s="126"/>
    </row>
    <row r="1833" spans="1:1" x14ac:dyDescent="0.25">
      <c r="A1833" s="126"/>
    </row>
    <row r="1834" spans="1:1" x14ac:dyDescent="0.25">
      <c r="A1834" s="126"/>
    </row>
    <row r="1835" spans="1:1" x14ac:dyDescent="0.25">
      <c r="A1835" s="126"/>
    </row>
    <row r="1836" spans="1:1" x14ac:dyDescent="0.25">
      <c r="A1836" s="126"/>
    </row>
    <row r="1837" spans="1:1" x14ac:dyDescent="0.25">
      <c r="A1837" s="126"/>
    </row>
    <row r="1838" spans="1:1" x14ac:dyDescent="0.25">
      <c r="A1838" s="126"/>
    </row>
    <row r="1839" spans="1:1" x14ac:dyDescent="0.25">
      <c r="A1839" s="126"/>
    </row>
    <row r="1840" spans="1:1" x14ac:dyDescent="0.25">
      <c r="A1840" s="126"/>
    </row>
    <row r="1841" spans="1:1" x14ac:dyDescent="0.25">
      <c r="A1841" s="126"/>
    </row>
    <row r="1842" spans="1:1" x14ac:dyDescent="0.25">
      <c r="A1842" s="126"/>
    </row>
    <row r="1843" spans="1:1" x14ac:dyDescent="0.25">
      <c r="A1843" s="126"/>
    </row>
    <row r="1844" spans="1:1" x14ac:dyDescent="0.25">
      <c r="A1844" s="126"/>
    </row>
    <row r="1845" spans="1:1" x14ac:dyDescent="0.25">
      <c r="A1845" s="126"/>
    </row>
    <row r="1846" spans="1:1" x14ac:dyDescent="0.25">
      <c r="A1846" s="126"/>
    </row>
    <row r="1847" spans="1:1" x14ac:dyDescent="0.25">
      <c r="A1847" s="126"/>
    </row>
    <row r="1848" spans="1:1" x14ac:dyDescent="0.25">
      <c r="A1848" s="126"/>
    </row>
    <row r="1849" spans="1:1" x14ac:dyDescent="0.25">
      <c r="A1849" s="126"/>
    </row>
    <row r="1850" spans="1:1" x14ac:dyDescent="0.25">
      <c r="A1850" s="126"/>
    </row>
    <row r="1851" spans="1:1" x14ac:dyDescent="0.25">
      <c r="A1851" s="126"/>
    </row>
    <row r="1852" spans="1:1" x14ac:dyDescent="0.25">
      <c r="A1852" s="126"/>
    </row>
    <row r="1853" spans="1:1" x14ac:dyDescent="0.25">
      <c r="A1853" s="126"/>
    </row>
    <row r="1854" spans="1:1" x14ac:dyDescent="0.25">
      <c r="A1854" s="126"/>
    </row>
    <row r="1855" spans="1:1" x14ac:dyDescent="0.25">
      <c r="A1855" s="126"/>
    </row>
    <row r="1856" spans="1:1" x14ac:dyDescent="0.25">
      <c r="A1856" s="126"/>
    </row>
    <row r="1857" spans="1:1" x14ac:dyDescent="0.25">
      <c r="A1857" s="126"/>
    </row>
    <row r="1858" spans="1:1" x14ac:dyDescent="0.25">
      <c r="A1858" s="126"/>
    </row>
    <row r="1859" spans="1:1" x14ac:dyDescent="0.25">
      <c r="A1859" s="126"/>
    </row>
    <row r="1860" spans="1:1" x14ac:dyDescent="0.25">
      <c r="A1860" s="126"/>
    </row>
    <row r="1861" spans="1:1" x14ac:dyDescent="0.25">
      <c r="A1861" s="126"/>
    </row>
    <row r="1862" spans="1:1" x14ac:dyDescent="0.25">
      <c r="A1862" s="126"/>
    </row>
    <row r="1863" spans="1:1" x14ac:dyDescent="0.25">
      <c r="A1863" s="126"/>
    </row>
    <row r="1864" spans="1:1" x14ac:dyDescent="0.25">
      <c r="A1864" s="126"/>
    </row>
    <row r="1865" spans="1:1" x14ac:dyDescent="0.25">
      <c r="A1865" s="126"/>
    </row>
    <row r="1866" spans="1:1" x14ac:dyDescent="0.25">
      <c r="A1866" s="126"/>
    </row>
    <row r="1867" spans="1:1" x14ac:dyDescent="0.25">
      <c r="A1867" s="126"/>
    </row>
    <row r="1868" spans="1:1" x14ac:dyDescent="0.25">
      <c r="A1868" s="126"/>
    </row>
    <row r="1869" spans="1:1" x14ac:dyDescent="0.25">
      <c r="A1869" s="126"/>
    </row>
    <row r="1870" spans="1:1" x14ac:dyDescent="0.25">
      <c r="A1870" s="126"/>
    </row>
    <row r="1871" spans="1:1" x14ac:dyDescent="0.25">
      <c r="A1871" s="126"/>
    </row>
    <row r="1872" spans="1:1" x14ac:dyDescent="0.25">
      <c r="A1872" s="126"/>
    </row>
    <row r="1873" spans="1:1" x14ac:dyDescent="0.25">
      <c r="A1873" s="126"/>
    </row>
    <row r="1874" spans="1:1" x14ac:dyDescent="0.25">
      <c r="A1874" s="126"/>
    </row>
    <row r="1875" spans="1:1" x14ac:dyDescent="0.25">
      <c r="A1875" s="126"/>
    </row>
    <row r="1876" spans="1:1" x14ac:dyDescent="0.25">
      <c r="A1876" s="126"/>
    </row>
    <row r="1877" spans="1:1" x14ac:dyDescent="0.25">
      <c r="A1877" s="126"/>
    </row>
    <row r="1878" spans="1:1" x14ac:dyDescent="0.25">
      <c r="A1878" s="126"/>
    </row>
    <row r="1879" spans="1:1" x14ac:dyDescent="0.25">
      <c r="A1879" s="126"/>
    </row>
    <row r="1880" spans="1:1" x14ac:dyDescent="0.25">
      <c r="A1880" s="126"/>
    </row>
    <row r="1881" spans="1:1" x14ac:dyDescent="0.25">
      <c r="A1881" s="126"/>
    </row>
    <row r="1882" spans="1:1" x14ac:dyDescent="0.25">
      <c r="A1882" s="126"/>
    </row>
    <row r="1883" spans="1:1" x14ac:dyDescent="0.25">
      <c r="A1883" s="126"/>
    </row>
    <row r="1884" spans="1:1" x14ac:dyDescent="0.25">
      <c r="A1884" s="126"/>
    </row>
    <row r="1885" spans="1:1" x14ac:dyDescent="0.25">
      <c r="A1885" s="126"/>
    </row>
    <row r="1886" spans="1:1" x14ac:dyDescent="0.25">
      <c r="A1886" s="126"/>
    </row>
    <row r="1887" spans="1:1" x14ac:dyDescent="0.25">
      <c r="A1887" s="126"/>
    </row>
    <row r="1888" spans="1:1" x14ac:dyDescent="0.25">
      <c r="A1888" s="126"/>
    </row>
    <row r="1889" spans="1:1" x14ac:dyDescent="0.25">
      <c r="A1889" s="126"/>
    </row>
    <row r="1890" spans="1:1" x14ac:dyDescent="0.25">
      <c r="A1890" s="126"/>
    </row>
    <row r="1891" spans="1:1" x14ac:dyDescent="0.25">
      <c r="A1891" s="126"/>
    </row>
    <row r="1892" spans="1:1" x14ac:dyDescent="0.25">
      <c r="A1892" s="126"/>
    </row>
    <row r="1893" spans="1:1" x14ac:dyDescent="0.25">
      <c r="A1893" s="126"/>
    </row>
    <row r="1894" spans="1:1" x14ac:dyDescent="0.25">
      <c r="A1894" s="126"/>
    </row>
    <row r="1895" spans="1:1" x14ac:dyDescent="0.25">
      <c r="A1895" s="126"/>
    </row>
    <row r="1896" spans="1:1" x14ac:dyDescent="0.25">
      <c r="A1896" s="126"/>
    </row>
    <row r="1897" spans="1:1" x14ac:dyDescent="0.25">
      <c r="A1897" s="126"/>
    </row>
    <row r="1898" spans="1:1" x14ac:dyDescent="0.25">
      <c r="A1898" s="126"/>
    </row>
    <row r="1899" spans="1:1" x14ac:dyDescent="0.25">
      <c r="A1899" s="126"/>
    </row>
    <row r="1900" spans="1:1" x14ac:dyDescent="0.25">
      <c r="A1900" s="126"/>
    </row>
    <row r="1901" spans="1:1" x14ac:dyDescent="0.25">
      <c r="A1901" s="126"/>
    </row>
    <row r="1902" spans="1:1" x14ac:dyDescent="0.25">
      <c r="A1902" s="126"/>
    </row>
    <row r="1903" spans="1:1" x14ac:dyDescent="0.25">
      <c r="A1903" s="126"/>
    </row>
    <row r="1904" spans="1:1" x14ac:dyDescent="0.25">
      <c r="A1904" s="126"/>
    </row>
    <row r="1905" spans="1:1" x14ac:dyDescent="0.25">
      <c r="A1905" s="126"/>
    </row>
    <row r="1906" spans="1:1" x14ac:dyDescent="0.25">
      <c r="A1906" s="126"/>
    </row>
    <row r="1907" spans="1:1" x14ac:dyDescent="0.25">
      <c r="A1907" s="126"/>
    </row>
    <row r="1908" spans="1:1" x14ac:dyDescent="0.25">
      <c r="A1908" s="126"/>
    </row>
    <row r="1909" spans="1:1" x14ac:dyDescent="0.25">
      <c r="A1909" s="126"/>
    </row>
    <row r="1910" spans="1:1" x14ac:dyDescent="0.25">
      <c r="A1910" s="126"/>
    </row>
    <row r="1911" spans="1:1" x14ac:dyDescent="0.25">
      <c r="A1911" s="126"/>
    </row>
    <row r="1912" spans="1:1" x14ac:dyDescent="0.25">
      <c r="A1912" s="126"/>
    </row>
    <row r="1913" spans="1:1" x14ac:dyDescent="0.25">
      <c r="A1913" s="126"/>
    </row>
    <row r="1914" spans="1:1" x14ac:dyDescent="0.25">
      <c r="A1914" s="126"/>
    </row>
    <row r="1915" spans="1:1" x14ac:dyDescent="0.25">
      <c r="A1915" s="126"/>
    </row>
    <row r="1916" spans="1:1" x14ac:dyDescent="0.25">
      <c r="A1916" s="126"/>
    </row>
    <row r="1917" spans="1:1" x14ac:dyDescent="0.25">
      <c r="A1917" s="126"/>
    </row>
    <row r="1918" spans="1:1" x14ac:dyDescent="0.25">
      <c r="A1918" s="126"/>
    </row>
    <row r="1919" spans="1:1" x14ac:dyDescent="0.25">
      <c r="A1919" s="126"/>
    </row>
    <row r="1920" spans="1:1" x14ac:dyDescent="0.25">
      <c r="A1920" s="126"/>
    </row>
    <row r="1921" spans="1:1" x14ac:dyDescent="0.25">
      <c r="A1921" s="126"/>
    </row>
    <row r="1922" spans="1:1" x14ac:dyDescent="0.25">
      <c r="A1922" s="126"/>
    </row>
    <row r="1923" spans="1:1" x14ac:dyDescent="0.25">
      <c r="A1923" s="126"/>
    </row>
    <row r="1924" spans="1:1" x14ac:dyDescent="0.25">
      <c r="A1924" s="126"/>
    </row>
    <row r="1925" spans="1:1" x14ac:dyDescent="0.25">
      <c r="A1925" s="126"/>
    </row>
    <row r="1926" spans="1:1" x14ac:dyDescent="0.25">
      <c r="A1926" s="126"/>
    </row>
    <row r="1927" spans="1:1" x14ac:dyDescent="0.25">
      <c r="A1927" s="126"/>
    </row>
    <row r="1928" spans="1:1" x14ac:dyDescent="0.25">
      <c r="A1928" s="126"/>
    </row>
    <row r="1929" spans="1:1" x14ac:dyDescent="0.25">
      <c r="A1929" s="126"/>
    </row>
    <row r="1930" spans="1:1" x14ac:dyDescent="0.25">
      <c r="A1930" s="126"/>
    </row>
    <row r="1931" spans="1:1" x14ac:dyDescent="0.25">
      <c r="A1931" s="126"/>
    </row>
    <row r="1932" spans="1:1" x14ac:dyDescent="0.25">
      <c r="A1932" s="126"/>
    </row>
    <row r="1933" spans="1:1" x14ac:dyDescent="0.25">
      <c r="A1933" s="126"/>
    </row>
    <row r="1934" spans="1:1" x14ac:dyDescent="0.25">
      <c r="A1934" s="126"/>
    </row>
    <row r="1935" spans="1:1" x14ac:dyDescent="0.25">
      <c r="A1935" s="126"/>
    </row>
    <row r="1936" spans="1:1" x14ac:dyDescent="0.25">
      <c r="A1936" s="126"/>
    </row>
    <row r="1937" spans="1:1" x14ac:dyDescent="0.25">
      <c r="A1937" s="126"/>
    </row>
    <row r="1938" spans="1:1" x14ac:dyDescent="0.25">
      <c r="A1938" s="126"/>
    </row>
    <row r="1939" spans="1:1" x14ac:dyDescent="0.25">
      <c r="A1939" s="126"/>
    </row>
    <row r="1940" spans="1:1" x14ac:dyDescent="0.25">
      <c r="A1940" s="126"/>
    </row>
    <row r="1941" spans="1:1" x14ac:dyDescent="0.25">
      <c r="A1941" s="126"/>
    </row>
    <row r="1942" spans="1:1" x14ac:dyDescent="0.25">
      <c r="A1942" s="126"/>
    </row>
    <row r="1943" spans="1:1" x14ac:dyDescent="0.25">
      <c r="A1943" s="126"/>
    </row>
    <row r="1944" spans="1:1" x14ac:dyDescent="0.25">
      <c r="A1944" s="126"/>
    </row>
    <row r="1945" spans="1:1" x14ac:dyDescent="0.25">
      <c r="A1945" s="126"/>
    </row>
    <row r="1946" spans="1:1" x14ac:dyDescent="0.25">
      <c r="A1946" s="126"/>
    </row>
    <row r="1947" spans="1:1" x14ac:dyDescent="0.25">
      <c r="A1947" s="126"/>
    </row>
    <row r="1948" spans="1:1" x14ac:dyDescent="0.25">
      <c r="A1948" s="126"/>
    </row>
    <row r="1949" spans="1:1" x14ac:dyDescent="0.25">
      <c r="A1949" s="126"/>
    </row>
    <row r="1950" spans="1:1" x14ac:dyDescent="0.25">
      <c r="A1950" s="126"/>
    </row>
    <row r="1951" spans="1:1" x14ac:dyDescent="0.25">
      <c r="A1951" s="126"/>
    </row>
    <row r="1952" spans="1:1" x14ac:dyDescent="0.25">
      <c r="A1952" s="126"/>
    </row>
    <row r="1953" spans="1:1" x14ac:dyDescent="0.25">
      <c r="A1953" s="126"/>
    </row>
    <row r="1954" spans="1:1" x14ac:dyDescent="0.25">
      <c r="A1954" s="126"/>
    </row>
    <row r="1955" spans="1:1" x14ac:dyDescent="0.25">
      <c r="A1955" s="126"/>
    </row>
    <row r="1956" spans="1:1" x14ac:dyDescent="0.25">
      <c r="A1956" s="126"/>
    </row>
    <row r="1957" spans="1:1" x14ac:dyDescent="0.25">
      <c r="A1957" s="126"/>
    </row>
    <row r="1958" spans="1:1" x14ac:dyDescent="0.25">
      <c r="A1958" s="126"/>
    </row>
    <row r="1959" spans="1:1" x14ac:dyDescent="0.25">
      <c r="A1959" s="126"/>
    </row>
    <row r="1960" spans="1:1" x14ac:dyDescent="0.25">
      <c r="A1960" s="126"/>
    </row>
    <row r="1961" spans="1:1" x14ac:dyDescent="0.25">
      <c r="A1961" s="126"/>
    </row>
    <row r="1962" spans="1:1" x14ac:dyDescent="0.25">
      <c r="A1962" s="126"/>
    </row>
    <row r="1963" spans="1:1" x14ac:dyDescent="0.25">
      <c r="A1963" s="126"/>
    </row>
    <row r="1964" spans="1:1" x14ac:dyDescent="0.25">
      <c r="A1964" s="126"/>
    </row>
    <row r="1965" spans="1:1" x14ac:dyDescent="0.25">
      <c r="A1965" s="126"/>
    </row>
    <row r="1966" spans="1:1" x14ac:dyDescent="0.25">
      <c r="A1966" s="126"/>
    </row>
    <row r="1967" spans="1:1" x14ac:dyDescent="0.25">
      <c r="A1967" s="126"/>
    </row>
    <row r="1968" spans="1:1" x14ac:dyDescent="0.25">
      <c r="A1968" s="126"/>
    </row>
    <row r="1969" spans="1:1" x14ac:dyDescent="0.25">
      <c r="A1969" s="126"/>
    </row>
    <row r="1970" spans="1:1" x14ac:dyDescent="0.25">
      <c r="A1970" s="126"/>
    </row>
    <row r="1971" spans="1:1" x14ac:dyDescent="0.25">
      <c r="A1971" s="126"/>
    </row>
    <row r="1972" spans="1:1" x14ac:dyDescent="0.25">
      <c r="A1972" s="126"/>
    </row>
    <row r="1973" spans="1:1" x14ac:dyDescent="0.25">
      <c r="A1973" s="126"/>
    </row>
    <row r="1974" spans="1:1" x14ac:dyDescent="0.25">
      <c r="A1974" s="126"/>
    </row>
    <row r="1975" spans="1:1" x14ac:dyDescent="0.25">
      <c r="A1975" s="126"/>
    </row>
    <row r="1976" spans="1:1" x14ac:dyDescent="0.25">
      <c r="A1976" s="126"/>
    </row>
    <row r="1977" spans="1:1" x14ac:dyDescent="0.25">
      <c r="A1977" s="126"/>
    </row>
    <row r="1978" spans="1:1" x14ac:dyDescent="0.25">
      <c r="A1978" s="126"/>
    </row>
    <row r="1979" spans="1:1" x14ac:dyDescent="0.25">
      <c r="A1979" s="126"/>
    </row>
    <row r="1980" spans="1:1" x14ac:dyDescent="0.25">
      <c r="A1980" s="126"/>
    </row>
    <row r="1981" spans="1:1" x14ac:dyDescent="0.25">
      <c r="A1981" s="126"/>
    </row>
    <row r="1982" spans="1:1" x14ac:dyDescent="0.25">
      <c r="A1982" s="126"/>
    </row>
    <row r="1983" spans="1:1" x14ac:dyDescent="0.25">
      <c r="A1983" s="126"/>
    </row>
    <row r="1984" spans="1:1" x14ac:dyDescent="0.25">
      <c r="A1984" s="126"/>
    </row>
    <row r="1985" spans="1:1" x14ac:dyDescent="0.25">
      <c r="A1985" s="126"/>
    </row>
    <row r="1986" spans="1:1" x14ac:dyDescent="0.25">
      <c r="A1986" s="126"/>
    </row>
    <row r="1987" spans="1:1" x14ac:dyDescent="0.25">
      <c r="A1987" s="126"/>
    </row>
    <row r="1988" spans="1:1" x14ac:dyDescent="0.25">
      <c r="A1988" s="126"/>
    </row>
    <row r="1989" spans="1:1" x14ac:dyDescent="0.25">
      <c r="A1989" s="126"/>
    </row>
    <row r="1990" spans="1:1" x14ac:dyDescent="0.25">
      <c r="A1990" s="126"/>
    </row>
    <row r="1991" spans="1:1" x14ac:dyDescent="0.25">
      <c r="A1991" s="126"/>
    </row>
    <row r="1992" spans="1:1" x14ac:dyDescent="0.25">
      <c r="A1992" s="126"/>
    </row>
    <row r="1993" spans="1:1" x14ac:dyDescent="0.25">
      <c r="A1993" s="126"/>
    </row>
    <row r="1994" spans="1:1" x14ac:dyDescent="0.25">
      <c r="A1994" s="126"/>
    </row>
    <row r="1995" spans="1:1" x14ac:dyDescent="0.25">
      <c r="A1995" s="126"/>
    </row>
    <row r="1996" spans="1:1" x14ac:dyDescent="0.25">
      <c r="A1996" s="126"/>
    </row>
    <row r="1997" spans="1:1" x14ac:dyDescent="0.25">
      <c r="A1997" s="126"/>
    </row>
    <row r="1998" spans="1:1" x14ac:dyDescent="0.25">
      <c r="A1998" s="126"/>
    </row>
    <row r="1999" spans="1:1" x14ac:dyDescent="0.25">
      <c r="A1999" s="126"/>
    </row>
    <row r="2000" spans="1:1" x14ac:dyDescent="0.25">
      <c r="A2000" s="126"/>
    </row>
    <row r="2001" spans="1:1" x14ac:dyDescent="0.25">
      <c r="A2001" s="126"/>
    </row>
    <row r="2002" spans="1:1" x14ac:dyDescent="0.25">
      <c r="A2002" s="126"/>
    </row>
    <row r="2003" spans="1:1" x14ac:dyDescent="0.25">
      <c r="A2003" s="126"/>
    </row>
    <row r="2004" spans="1:1" x14ac:dyDescent="0.25">
      <c r="A2004" s="126"/>
    </row>
    <row r="2005" spans="1:1" x14ac:dyDescent="0.25">
      <c r="A2005" s="126"/>
    </row>
    <row r="2006" spans="1:1" x14ac:dyDescent="0.25">
      <c r="A2006" s="126"/>
    </row>
    <row r="2007" spans="1:1" x14ac:dyDescent="0.25">
      <c r="A2007" s="126"/>
    </row>
    <row r="2008" spans="1:1" x14ac:dyDescent="0.25">
      <c r="A2008" s="126"/>
    </row>
    <row r="2009" spans="1:1" x14ac:dyDescent="0.25">
      <c r="A2009" s="126"/>
    </row>
    <row r="2010" spans="1:1" x14ac:dyDescent="0.25">
      <c r="A2010" s="126"/>
    </row>
    <row r="2011" spans="1:1" x14ac:dyDescent="0.25">
      <c r="A2011" s="126"/>
    </row>
    <row r="2012" spans="1:1" x14ac:dyDescent="0.25">
      <c r="A2012" s="126"/>
    </row>
    <row r="2013" spans="1:1" x14ac:dyDescent="0.25">
      <c r="A2013" s="126"/>
    </row>
    <row r="2014" spans="1:1" x14ac:dyDescent="0.25">
      <c r="A2014" s="126"/>
    </row>
    <row r="2015" spans="1:1" x14ac:dyDescent="0.25">
      <c r="A2015" s="126"/>
    </row>
    <row r="2016" spans="1:1" x14ac:dyDescent="0.25">
      <c r="A2016" s="126"/>
    </row>
    <row r="2017" spans="1:1" x14ac:dyDescent="0.25">
      <c r="A2017" s="126"/>
    </row>
    <row r="2018" spans="1:1" x14ac:dyDescent="0.25">
      <c r="A2018" s="126"/>
    </row>
    <row r="2019" spans="1:1" x14ac:dyDescent="0.25">
      <c r="A2019" s="126"/>
    </row>
    <row r="2020" spans="1:1" x14ac:dyDescent="0.25">
      <c r="A2020" s="126"/>
    </row>
    <row r="2021" spans="1:1" x14ac:dyDescent="0.25">
      <c r="A2021" s="126"/>
    </row>
    <row r="2022" spans="1:1" x14ac:dyDescent="0.25">
      <c r="A2022" s="126"/>
    </row>
    <row r="2023" spans="1:1" x14ac:dyDescent="0.25">
      <c r="A2023" s="126"/>
    </row>
    <row r="2024" spans="1:1" x14ac:dyDescent="0.25">
      <c r="A2024" s="126"/>
    </row>
    <row r="2025" spans="1:1" x14ac:dyDescent="0.25">
      <c r="A2025" s="126"/>
    </row>
    <row r="2026" spans="1:1" x14ac:dyDescent="0.25">
      <c r="A2026" s="126"/>
    </row>
    <row r="2027" spans="1:1" x14ac:dyDescent="0.25">
      <c r="A2027" s="126"/>
    </row>
    <row r="2028" spans="1:1" x14ac:dyDescent="0.25">
      <c r="A2028" s="126"/>
    </row>
    <row r="2029" spans="1:1" x14ac:dyDescent="0.25">
      <c r="A2029" s="126"/>
    </row>
    <row r="2030" spans="1:1" x14ac:dyDescent="0.25">
      <c r="A2030" s="126"/>
    </row>
    <row r="2031" spans="1:1" x14ac:dyDescent="0.25">
      <c r="A2031" s="126"/>
    </row>
    <row r="2032" spans="1:1" x14ac:dyDescent="0.25">
      <c r="A2032" s="126"/>
    </row>
    <row r="2033" spans="1:1" x14ac:dyDescent="0.25">
      <c r="A2033" s="126"/>
    </row>
    <row r="2034" spans="1:1" x14ac:dyDescent="0.25">
      <c r="A2034" s="126"/>
    </row>
    <row r="2035" spans="1:1" x14ac:dyDescent="0.25">
      <c r="A2035" s="126"/>
    </row>
    <row r="2036" spans="1:1" x14ac:dyDescent="0.25">
      <c r="A2036" s="126"/>
    </row>
    <row r="2037" spans="1:1" x14ac:dyDescent="0.25">
      <c r="A2037" s="126"/>
    </row>
    <row r="2038" spans="1:1" x14ac:dyDescent="0.25">
      <c r="A2038" s="126"/>
    </row>
    <row r="2039" spans="1:1" x14ac:dyDescent="0.25">
      <c r="A2039" s="126"/>
    </row>
    <row r="2040" spans="1:1" x14ac:dyDescent="0.25">
      <c r="A2040" s="126"/>
    </row>
    <row r="2041" spans="1:1" x14ac:dyDescent="0.25">
      <c r="A2041" s="126"/>
    </row>
    <row r="2042" spans="1:1" x14ac:dyDescent="0.25">
      <c r="A2042" s="126"/>
    </row>
    <row r="2043" spans="1:1" x14ac:dyDescent="0.25">
      <c r="A2043" s="126"/>
    </row>
    <row r="2044" spans="1:1" x14ac:dyDescent="0.25">
      <c r="A2044" s="126"/>
    </row>
    <row r="2045" spans="1:1" x14ac:dyDescent="0.25">
      <c r="A2045" s="126"/>
    </row>
    <row r="2046" spans="1:1" x14ac:dyDescent="0.25">
      <c r="A2046" s="126"/>
    </row>
    <row r="2047" spans="1:1" x14ac:dyDescent="0.25">
      <c r="A2047" s="126"/>
    </row>
    <row r="2048" spans="1:1" x14ac:dyDescent="0.25">
      <c r="A2048" s="126"/>
    </row>
    <row r="2049" spans="1:1" x14ac:dyDescent="0.25">
      <c r="A2049" s="126"/>
    </row>
    <row r="2050" spans="1:1" x14ac:dyDescent="0.25">
      <c r="A2050" s="126"/>
    </row>
    <row r="2051" spans="1:1" x14ac:dyDescent="0.25">
      <c r="A2051" s="126"/>
    </row>
    <row r="2052" spans="1:1" x14ac:dyDescent="0.25">
      <c r="A2052" s="126"/>
    </row>
    <row r="2053" spans="1:1" x14ac:dyDescent="0.25">
      <c r="A2053" s="126"/>
    </row>
    <row r="2054" spans="1:1" x14ac:dyDescent="0.25">
      <c r="A2054" s="126"/>
    </row>
    <row r="2055" spans="1:1" x14ac:dyDescent="0.25">
      <c r="A2055" s="126"/>
    </row>
    <row r="2056" spans="1:1" x14ac:dyDescent="0.25">
      <c r="A2056" s="126"/>
    </row>
    <row r="2057" spans="1:1" x14ac:dyDescent="0.25">
      <c r="A2057" s="126"/>
    </row>
    <row r="2058" spans="1:1" x14ac:dyDescent="0.25">
      <c r="A2058" s="126"/>
    </row>
    <row r="2059" spans="1:1" x14ac:dyDescent="0.25">
      <c r="A2059" s="126"/>
    </row>
    <row r="2060" spans="1:1" x14ac:dyDescent="0.25">
      <c r="A2060" s="126"/>
    </row>
    <row r="2061" spans="1:1" x14ac:dyDescent="0.25">
      <c r="A2061" s="126"/>
    </row>
    <row r="2062" spans="1:1" x14ac:dyDescent="0.25">
      <c r="A2062" s="126"/>
    </row>
    <row r="2063" spans="1:1" x14ac:dyDescent="0.25">
      <c r="A2063" s="126"/>
    </row>
    <row r="2064" spans="1:1" x14ac:dyDescent="0.25">
      <c r="A2064" s="126"/>
    </row>
    <row r="2065" spans="1:1" x14ac:dyDescent="0.25">
      <c r="A2065" s="126"/>
    </row>
    <row r="2066" spans="1:1" x14ac:dyDescent="0.25">
      <c r="A2066" s="126"/>
    </row>
    <row r="2067" spans="1:1" x14ac:dyDescent="0.25">
      <c r="A2067" s="126"/>
    </row>
    <row r="2068" spans="1:1" x14ac:dyDescent="0.25">
      <c r="A2068" s="126"/>
    </row>
    <row r="2069" spans="1:1" x14ac:dyDescent="0.25">
      <c r="A2069" s="126"/>
    </row>
    <row r="2070" spans="1:1" x14ac:dyDescent="0.25">
      <c r="A2070" s="126"/>
    </row>
    <row r="2071" spans="1:1" x14ac:dyDescent="0.25">
      <c r="A2071" s="126"/>
    </row>
    <row r="2072" spans="1:1" x14ac:dyDescent="0.25">
      <c r="A2072" s="126"/>
    </row>
    <row r="2073" spans="1:1" x14ac:dyDescent="0.25">
      <c r="A2073" s="126"/>
    </row>
    <row r="2074" spans="1:1" x14ac:dyDescent="0.25">
      <c r="A2074" s="126"/>
    </row>
    <row r="2075" spans="1:1" x14ac:dyDescent="0.25">
      <c r="A2075" s="126"/>
    </row>
    <row r="2076" spans="1:1" x14ac:dyDescent="0.25">
      <c r="A2076" s="126"/>
    </row>
    <row r="2077" spans="1:1" x14ac:dyDescent="0.25">
      <c r="A2077" s="126"/>
    </row>
    <row r="2078" spans="1:1" x14ac:dyDescent="0.25">
      <c r="A2078" s="126"/>
    </row>
    <row r="2079" spans="1:1" x14ac:dyDescent="0.25">
      <c r="A2079" s="126"/>
    </row>
    <row r="2080" spans="1:1" x14ac:dyDescent="0.25">
      <c r="A2080" s="126"/>
    </row>
    <row r="2081" spans="1:1" x14ac:dyDescent="0.25">
      <c r="A2081" s="126"/>
    </row>
    <row r="2082" spans="1:1" x14ac:dyDescent="0.25">
      <c r="A2082" s="126"/>
    </row>
    <row r="2083" spans="1:1" x14ac:dyDescent="0.25">
      <c r="A2083" s="126"/>
    </row>
    <row r="2084" spans="1:1" x14ac:dyDescent="0.25">
      <c r="A2084" s="126"/>
    </row>
    <row r="2085" spans="1:1" x14ac:dyDescent="0.25">
      <c r="A2085" s="126"/>
    </row>
    <row r="2086" spans="1:1" x14ac:dyDescent="0.25">
      <c r="A2086" s="126"/>
    </row>
    <row r="2087" spans="1:1" x14ac:dyDescent="0.25">
      <c r="A2087" s="126"/>
    </row>
    <row r="2088" spans="1:1" x14ac:dyDescent="0.25">
      <c r="A2088" s="126"/>
    </row>
    <row r="2089" spans="1:1" x14ac:dyDescent="0.25">
      <c r="A2089" s="126"/>
    </row>
    <row r="2090" spans="1:1" x14ac:dyDescent="0.25">
      <c r="A2090" s="126"/>
    </row>
    <row r="2091" spans="1:1" x14ac:dyDescent="0.25">
      <c r="A2091" s="126"/>
    </row>
    <row r="2092" spans="1:1" x14ac:dyDescent="0.25">
      <c r="A2092" s="126"/>
    </row>
    <row r="2093" spans="1:1" x14ac:dyDescent="0.25">
      <c r="A2093" s="126"/>
    </row>
    <row r="2094" spans="1:1" x14ac:dyDescent="0.25">
      <c r="A2094" s="126"/>
    </row>
    <row r="2095" spans="1:1" x14ac:dyDescent="0.25">
      <c r="A2095" s="126"/>
    </row>
    <row r="2096" spans="1:1" x14ac:dyDescent="0.25">
      <c r="A2096" s="126"/>
    </row>
    <row r="2097" spans="1:1" x14ac:dyDescent="0.25">
      <c r="A2097" s="126"/>
    </row>
    <row r="2098" spans="1:1" x14ac:dyDescent="0.25">
      <c r="A2098" s="126"/>
    </row>
    <row r="2099" spans="1:1" x14ac:dyDescent="0.25">
      <c r="A2099" s="126"/>
    </row>
    <row r="2100" spans="1:1" x14ac:dyDescent="0.25">
      <c r="A2100" s="126"/>
    </row>
    <row r="2101" spans="1:1" x14ac:dyDescent="0.25">
      <c r="A2101" s="126"/>
    </row>
    <row r="2102" spans="1:1" x14ac:dyDescent="0.25">
      <c r="A2102" s="126"/>
    </row>
    <row r="2103" spans="1:1" x14ac:dyDescent="0.25">
      <c r="A2103" s="126"/>
    </row>
    <row r="2104" spans="1:1" x14ac:dyDescent="0.25">
      <c r="A2104" s="126"/>
    </row>
    <row r="2105" spans="1:1" x14ac:dyDescent="0.25">
      <c r="A2105" s="126"/>
    </row>
    <row r="2106" spans="1:1" x14ac:dyDescent="0.25">
      <c r="A2106" s="126"/>
    </row>
    <row r="2107" spans="1:1" x14ac:dyDescent="0.25">
      <c r="A2107" s="126"/>
    </row>
    <row r="2108" spans="1:1" x14ac:dyDescent="0.25">
      <c r="A2108" s="126"/>
    </row>
    <row r="2109" spans="1:1" x14ac:dyDescent="0.25">
      <c r="A2109" s="126"/>
    </row>
    <row r="2110" spans="1:1" x14ac:dyDescent="0.25">
      <c r="A2110" s="126"/>
    </row>
    <row r="2111" spans="1:1" x14ac:dyDescent="0.25">
      <c r="A2111" s="126"/>
    </row>
    <row r="2112" spans="1:1" x14ac:dyDescent="0.25">
      <c r="A2112" s="126"/>
    </row>
    <row r="2113" spans="1:1" x14ac:dyDescent="0.25">
      <c r="A2113" s="126"/>
    </row>
    <row r="2114" spans="1:1" x14ac:dyDescent="0.25">
      <c r="A2114" s="126"/>
    </row>
    <row r="2115" spans="1:1" x14ac:dyDescent="0.25">
      <c r="A2115" s="126"/>
    </row>
    <row r="2116" spans="1:1" x14ac:dyDescent="0.25">
      <c r="A2116" s="126"/>
    </row>
    <row r="2117" spans="1:1" x14ac:dyDescent="0.25">
      <c r="A2117" s="126"/>
    </row>
    <row r="2118" spans="1:1" x14ac:dyDescent="0.25">
      <c r="A2118" s="126"/>
    </row>
    <row r="2119" spans="1:1" x14ac:dyDescent="0.25">
      <c r="A2119" s="126"/>
    </row>
    <row r="2120" spans="1:1" x14ac:dyDescent="0.25">
      <c r="A2120" s="126"/>
    </row>
    <row r="2121" spans="1:1" x14ac:dyDescent="0.25">
      <c r="A2121" s="126"/>
    </row>
    <row r="2122" spans="1:1" x14ac:dyDescent="0.25">
      <c r="A2122" s="126"/>
    </row>
    <row r="2123" spans="1:1" x14ac:dyDescent="0.25">
      <c r="A2123" s="126"/>
    </row>
    <row r="2124" spans="1:1" x14ac:dyDescent="0.25">
      <c r="A2124" s="126"/>
    </row>
    <row r="2125" spans="1:1" x14ac:dyDescent="0.25">
      <c r="A2125" s="126"/>
    </row>
    <row r="2126" spans="1:1" x14ac:dyDescent="0.25">
      <c r="A2126" s="126"/>
    </row>
    <row r="2127" spans="1:1" x14ac:dyDescent="0.25">
      <c r="A2127" s="126"/>
    </row>
    <row r="2128" spans="1:1" x14ac:dyDescent="0.25">
      <c r="A2128" s="126"/>
    </row>
    <row r="2129" spans="1:1" x14ac:dyDescent="0.25">
      <c r="A2129" s="126"/>
    </row>
    <row r="2130" spans="1:1" x14ac:dyDescent="0.25">
      <c r="A2130" s="126"/>
    </row>
    <row r="2131" spans="1:1" x14ac:dyDescent="0.25">
      <c r="A2131" s="126"/>
    </row>
    <row r="2132" spans="1:1" x14ac:dyDescent="0.25">
      <c r="A2132" s="126"/>
    </row>
    <row r="2133" spans="1:1" x14ac:dyDescent="0.25">
      <c r="A2133" s="126"/>
    </row>
    <row r="2134" spans="1:1" x14ac:dyDescent="0.25">
      <c r="A2134" s="126"/>
    </row>
    <row r="2135" spans="1:1" x14ac:dyDescent="0.25">
      <c r="A2135" s="126"/>
    </row>
    <row r="2136" spans="1:1" x14ac:dyDescent="0.25">
      <c r="A2136" s="126"/>
    </row>
    <row r="2137" spans="1:1" x14ac:dyDescent="0.25">
      <c r="A2137" s="126"/>
    </row>
    <row r="2138" spans="1:1" x14ac:dyDescent="0.25">
      <c r="A2138" s="126"/>
    </row>
    <row r="2139" spans="1:1" x14ac:dyDescent="0.25">
      <c r="A2139" s="126"/>
    </row>
    <row r="2140" spans="1:1" x14ac:dyDescent="0.25">
      <c r="A2140" s="126"/>
    </row>
    <row r="2141" spans="1:1" x14ac:dyDescent="0.25">
      <c r="A2141" s="126"/>
    </row>
    <row r="2142" spans="1:1" x14ac:dyDescent="0.25">
      <c r="A2142" s="126"/>
    </row>
    <row r="2143" spans="1:1" x14ac:dyDescent="0.25">
      <c r="A2143" s="126"/>
    </row>
    <row r="2144" spans="1:1" x14ac:dyDescent="0.25">
      <c r="A2144" s="126"/>
    </row>
    <row r="2145" spans="1:1" x14ac:dyDescent="0.25">
      <c r="A2145" s="126"/>
    </row>
    <row r="2146" spans="1:1" x14ac:dyDescent="0.25">
      <c r="A2146" s="126"/>
    </row>
    <row r="2147" spans="1:1" x14ac:dyDescent="0.25">
      <c r="A2147" s="126"/>
    </row>
    <row r="2148" spans="1:1" x14ac:dyDescent="0.25">
      <c r="A2148" s="126"/>
    </row>
    <row r="2149" spans="1:1" x14ac:dyDescent="0.25">
      <c r="A2149" s="126"/>
    </row>
    <row r="2150" spans="1:1" x14ac:dyDescent="0.25">
      <c r="A2150" s="126"/>
    </row>
    <row r="2151" spans="1:1" x14ac:dyDescent="0.25">
      <c r="A2151" s="126"/>
    </row>
    <row r="2152" spans="1:1" x14ac:dyDescent="0.25">
      <c r="A2152" s="126"/>
    </row>
    <row r="2153" spans="1:1" x14ac:dyDescent="0.25">
      <c r="A2153" s="126"/>
    </row>
    <row r="2154" spans="1:1" x14ac:dyDescent="0.25">
      <c r="A2154" s="126"/>
    </row>
    <row r="2155" spans="1:1" x14ac:dyDescent="0.25">
      <c r="A2155" s="126"/>
    </row>
    <row r="2156" spans="1:1" x14ac:dyDescent="0.25">
      <c r="A2156" s="126"/>
    </row>
    <row r="2157" spans="1:1" x14ac:dyDescent="0.25">
      <c r="A2157" s="126"/>
    </row>
    <row r="2158" spans="1:1" x14ac:dyDescent="0.25">
      <c r="A2158" s="126"/>
    </row>
    <row r="2159" spans="1:1" x14ac:dyDescent="0.25">
      <c r="A2159" s="126"/>
    </row>
    <row r="2160" spans="1:1" x14ac:dyDescent="0.25">
      <c r="A2160" s="126"/>
    </row>
    <row r="2161" spans="1:1" x14ac:dyDescent="0.25">
      <c r="A2161" s="126"/>
    </row>
    <row r="2162" spans="1:1" x14ac:dyDescent="0.25">
      <c r="A2162" s="126"/>
    </row>
    <row r="2163" spans="1:1" x14ac:dyDescent="0.25">
      <c r="A2163" s="126"/>
    </row>
    <row r="2164" spans="1:1" x14ac:dyDescent="0.25">
      <c r="A2164" s="126"/>
    </row>
    <row r="2165" spans="1:1" x14ac:dyDescent="0.25">
      <c r="A2165" s="126"/>
    </row>
    <row r="2166" spans="1:1" x14ac:dyDescent="0.25">
      <c r="A2166" s="126"/>
    </row>
    <row r="2167" spans="1:1" x14ac:dyDescent="0.25">
      <c r="A2167" s="126"/>
    </row>
    <row r="2168" spans="1:1" x14ac:dyDescent="0.25">
      <c r="A2168" s="126"/>
    </row>
    <row r="2169" spans="1:1" x14ac:dyDescent="0.25">
      <c r="A2169" s="126"/>
    </row>
    <row r="2170" spans="1:1" x14ac:dyDescent="0.25">
      <c r="A2170" s="126"/>
    </row>
    <row r="2171" spans="1:1" x14ac:dyDescent="0.25">
      <c r="A2171" s="126"/>
    </row>
    <row r="2172" spans="1:1" x14ac:dyDescent="0.25">
      <c r="A2172" s="126"/>
    </row>
    <row r="2173" spans="1:1" x14ac:dyDescent="0.25">
      <c r="A2173" s="126"/>
    </row>
    <row r="2174" spans="1:1" x14ac:dyDescent="0.25">
      <c r="A2174" s="126"/>
    </row>
    <row r="2175" spans="1:1" x14ac:dyDescent="0.25">
      <c r="A2175" s="126"/>
    </row>
    <row r="2176" spans="1:1" x14ac:dyDescent="0.25">
      <c r="A2176" s="126"/>
    </row>
    <row r="2177" spans="1:1" x14ac:dyDescent="0.25">
      <c r="A2177" s="126"/>
    </row>
    <row r="2178" spans="1:1" x14ac:dyDescent="0.25">
      <c r="A2178" s="126"/>
    </row>
    <row r="2179" spans="1:1" x14ac:dyDescent="0.25">
      <c r="A2179" s="126"/>
    </row>
    <row r="2180" spans="1:1" x14ac:dyDescent="0.25">
      <c r="A2180" s="126"/>
    </row>
    <row r="2181" spans="1:1" x14ac:dyDescent="0.25">
      <c r="A2181" s="126"/>
    </row>
    <row r="2182" spans="1:1" x14ac:dyDescent="0.25">
      <c r="A2182" s="126"/>
    </row>
    <row r="2183" spans="1:1" x14ac:dyDescent="0.25">
      <c r="A2183" s="126"/>
    </row>
    <row r="2184" spans="1:1" x14ac:dyDescent="0.25">
      <c r="A2184" s="126"/>
    </row>
    <row r="2185" spans="1:1" x14ac:dyDescent="0.25">
      <c r="A2185" s="126"/>
    </row>
    <row r="2186" spans="1:1" x14ac:dyDescent="0.25">
      <c r="A2186" s="126"/>
    </row>
    <row r="2187" spans="1:1" x14ac:dyDescent="0.25">
      <c r="A2187" s="126"/>
    </row>
    <row r="2188" spans="1:1" x14ac:dyDescent="0.25">
      <c r="A2188" s="126"/>
    </row>
    <row r="2189" spans="1:1" x14ac:dyDescent="0.25">
      <c r="A2189" s="126"/>
    </row>
    <row r="2190" spans="1:1" x14ac:dyDescent="0.25">
      <c r="A2190" s="126"/>
    </row>
    <row r="2191" spans="1:1" x14ac:dyDescent="0.25">
      <c r="A2191" s="126"/>
    </row>
    <row r="2192" spans="1:1" x14ac:dyDescent="0.25">
      <c r="A2192" s="126"/>
    </row>
    <row r="2193" spans="1:1" x14ac:dyDescent="0.25">
      <c r="A2193" s="126"/>
    </row>
    <row r="2194" spans="1:1" x14ac:dyDescent="0.25">
      <c r="A2194" s="126"/>
    </row>
    <row r="2195" spans="1:1" x14ac:dyDescent="0.25">
      <c r="A2195" s="126"/>
    </row>
    <row r="2196" spans="1:1" x14ac:dyDescent="0.25">
      <c r="A2196" s="126"/>
    </row>
    <row r="2197" spans="1:1" x14ac:dyDescent="0.25">
      <c r="A2197" s="126"/>
    </row>
    <row r="2198" spans="1:1" x14ac:dyDescent="0.25">
      <c r="A2198" s="126"/>
    </row>
    <row r="2199" spans="1:1" x14ac:dyDescent="0.25">
      <c r="A2199" s="126"/>
    </row>
    <row r="2200" spans="1:1" x14ac:dyDescent="0.25">
      <c r="A2200" s="126"/>
    </row>
    <row r="2201" spans="1:1" x14ac:dyDescent="0.25">
      <c r="A2201" s="126"/>
    </row>
    <row r="2202" spans="1:1" x14ac:dyDescent="0.25">
      <c r="A2202" s="126"/>
    </row>
    <row r="2203" spans="1:1" x14ac:dyDescent="0.25">
      <c r="A2203" s="126"/>
    </row>
    <row r="2204" spans="1:1" x14ac:dyDescent="0.25">
      <c r="A2204" s="126"/>
    </row>
    <row r="2205" spans="1:1" x14ac:dyDescent="0.25">
      <c r="A2205" s="126"/>
    </row>
    <row r="2206" spans="1:1" x14ac:dyDescent="0.25">
      <c r="A2206" s="126"/>
    </row>
    <row r="2207" spans="1:1" x14ac:dyDescent="0.25">
      <c r="A2207" s="126"/>
    </row>
    <row r="2208" spans="1:1" x14ac:dyDescent="0.25">
      <c r="A2208" s="126"/>
    </row>
    <row r="2209" spans="1:1" x14ac:dyDescent="0.25">
      <c r="A2209" s="126"/>
    </row>
    <row r="2210" spans="1:1" x14ac:dyDescent="0.25">
      <c r="A2210" s="126"/>
    </row>
    <row r="2211" spans="1:1" x14ac:dyDescent="0.25">
      <c r="A2211" s="12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35378-12C2-46BB-93F7-0EFCDD821240}">
  <dimension ref="A1:XFD267"/>
  <sheetViews>
    <sheetView topLeftCell="A17" zoomScaleNormal="100" workbookViewId="0">
      <selection activeCell="B1" sqref="B1"/>
    </sheetView>
  </sheetViews>
  <sheetFormatPr defaultColWidth="8.85546875" defaultRowHeight="15.75" x14ac:dyDescent="0.25"/>
  <cols>
    <col min="1" max="1" width="4.140625" style="21" customWidth="1"/>
    <col min="2" max="2" width="13.5703125" style="21" customWidth="1"/>
    <col min="3" max="3" width="28.5703125" style="21" customWidth="1"/>
    <col min="4" max="4" width="28.85546875" style="21" customWidth="1"/>
    <col min="5" max="7" width="32.85546875" style="21" customWidth="1"/>
    <col min="8" max="8" width="15.85546875" style="21" bestFit="1" customWidth="1"/>
    <col min="9" max="9" width="6.140625" style="21" customWidth="1"/>
    <col min="10" max="10" width="20.42578125" style="21" bestFit="1" customWidth="1"/>
    <col min="11" max="11" width="11.5703125" style="21" bestFit="1" customWidth="1"/>
    <col min="12" max="12" width="12.140625" style="21" bestFit="1" customWidth="1"/>
    <col min="13" max="13" width="14.140625" style="21" bestFit="1" customWidth="1"/>
    <col min="14" max="14" width="12.140625" style="21" customWidth="1"/>
    <col min="15" max="15" width="15" style="21" customWidth="1"/>
    <col min="16" max="16" width="14" style="21" customWidth="1"/>
    <col min="17" max="17" width="12.140625" style="21" customWidth="1"/>
    <col min="18" max="18" width="10" style="21" bestFit="1" customWidth="1"/>
    <col min="19" max="20" width="13" style="21" bestFit="1" customWidth="1"/>
    <col min="21" max="21" width="11.42578125" style="21" bestFit="1" customWidth="1"/>
    <col min="22" max="22" width="13.140625" style="21" bestFit="1" customWidth="1"/>
    <col min="23" max="27" width="8.85546875" style="21"/>
    <col min="28" max="28" width="26.140625" style="21" bestFit="1" customWidth="1"/>
    <col min="29" max="29" width="12" style="21" bestFit="1" customWidth="1"/>
    <col min="30" max="16384" width="8.85546875" style="21"/>
  </cols>
  <sheetData>
    <row r="1" spans="1:11" x14ac:dyDescent="0.25">
      <c r="A1" s="18" t="s">
        <v>95</v>
      </c>
      <c r="B1" s="1"/>
      <c r="C1" s="2"/>
      <c r="D1" s="2"/>
      <c r="E1" s="2"/>
      <c r="F1" s="2"/>
      <c r="G1" s="2"/>
      <c r="H1" s="2"/>
      <c r="J1" s="21" t="str">
        <f>A1</f>
        <v>RETFRC Fall 2024</v>
      </c>
    </row>
    <row r="2" spans="1:11" x14ac:dyDescent="0.25">
      <c r="A2" s="18" t="s">
        <v>96</v>
      </c>
      <c r="B2" s="1"/>
      <c r="C2" s="2"/>
      <c r="D2" s="2"/>
      <c r="E2" s="2"/>
      <c r="F2" s="2"/>
      <c r="G2" s="2"/>
      <c r="H2" s="2"/>
      <c r="J2" s="21" t="str">
        <f>A2</f>
        <v>Question 3</v>
      </c>
    </row>
    <row r="3" spans="1:11" x14ac:dyDescent="0.25">
      <c r="A3" s="18"/>
      <c r="B3" s="1"/>
      <c r="C3" s="2"/>
      <c r="D3" s="2"/>
      <c r="E3" s="2"/>
      <c r="F3" s="2"/>
      <c r="G3" s="2"/>
      <c r="H3" s="2"/>
    </row>
    <row r="4" spans="1:11" x14ac:dyDescent="0.25">
      <c r="A4" s="19" t="s">
        <v>79</v>
      </c>
      <c r="B4" s="22"/>
      <c r="C4" s="350" t="s">
        <v>97</v>
      </c>
      <c r="D4" s="350"/>
      <c r="E4" s="350"/>
      <c r="F4" s="350"/>
      <c r="G4" s="350"/>
      <c r="H4" s="23"/>
      <c r="J4" s="21" t="s">
        <v>182</v>
      </c>
    </row>
    <row r="5" spans="1:11" x14ac:dyDescent="0.25">
      <c r="A5" s="2"/>
      <c r="B5" s="2"/>
      <c r="C5" s="2"/>
      <c r="D5" s="2"/>
      <c r="E5" s="2"/>
      <c r="F5" s="2"/>
      <c r="G5" s="2"/>
      <c r="H5" s="2"/>
    </row>
    <row r="6" spans="1:11" x14ac:dyDescent="0.25">
      <c r="A6" s="2"/>
      <c r="B6" s="2"/>
      <c r="C6" s="1" t="s">
        <v>36</v>
      </c>
      <c r="D6" s="17"/>
      <c r="E6" s="17"/>
      <c r="F6" s="17"/>
      <c r="G6" s="17"/>
      <c r="H6" s="2"/>
    </row>
    <row r="7" spans="1:11" x14ac:dyDescent="0.25">
      <c r="A7" s="2"/>
      <c r="B7" s="2"/>
      <c r="C7" s="24"/>
      <c r="D7" s="17"/>
      <c r="E7" s="17"/>
      <c r="F7" s="17"/>
      <c r="G7" s="17"/>
      <c r="H7" s="2"/>
    </row>
    <row r="8" spans="1:11" x14ac:dyDescent="0.25">
      <c r="A8" s="2"/>
      <c r="B8" s="2"/>
      <c r="C8" s="25" t="s">
        <v>100</v>
      </c>
      <c r="D8" s="26"/>
      <c r="E8" s="27" t="s">
        <v>98</v>
      </c>
      <c r="F8" s="28"/>
      <c r="G8" s="26"/>
      <c r="H8" s="2"/>
      <c r="K8" s="148"/>
    </row>
    <row r="9" spans="1:11" ht="33" customHeight="1" x14ac:dyDescent="0.25">
      <c r="A9" s="2"/>
      <c r="B9" s="2"/>
      <c r="C9" s="29" t="s">
        <v>101</v>
      </c>
      <c r="D9" s="30"/>
      <c r="E9" s="348" t="s">
        <v>99</v>
      </c>
      <c r="F9" s="351"/>
      <c r="G9" s="349"/>
      <c r="H9" s="2"/>
      <c r="K9" s="149"/>
    </row>
    <row r="10" spans="1:11" x14ac:dyDescent="0.25">
      <c r="A10" s="2"/>
      <c r="B10" s="2"/>
      <c r="C10" s="31" t="s">
        <v>102</v>
      </c>
      <c r="D10" s="32"/>
      <c r="E10" s="25" t="s">
        <v>0</v>
      </c>
      <c r="F10" s="28"/>
      <c r="G10" s="26"/>
      <c r="H10" s="2"/>
      <c r="K10" s="150"/>
    </row>
    <row r="11" spans="1:11" x14ac:dyDescent="0.25">
      <c r="A11" s="2"/>
      <c r="B11" s="2"/>
      <c r="C11" s="25" t="s">
        <v>103</v>
      </c>
      <c r="D11" s="26"/>
      <c r="E11" s="33" t="s">
        <v>1</v>
      </c>
      <c r="F11" s="28"/>
      <c r="G11" s="26"/>
      <c r="H11" s="2"/>
      <c r="K11" s="150"/>
    </row>
    <row r="12" spans="1:11" x14ac:dyDescent="0.25">
      <c r="A12" s="2"/>
      <c r="B12" s="2"/>
      <c r="C12" s="34" t="s">
        <v>104</v>
      </c>
      <c r="D12" s="35"/>
      <c r="E12" s="36" t="s">
        <v>85</v>
      </c>
      <c r="F12" s="28"/>
      <c r="G12" s="26"/>
      <c r="H12" s="2"/>
      <c r="K12" s="150"/>
    </row>
    <row r="13" spans="1:11" x14ac:dyDescent="0.25">
      <c r="A13" s="2"/>
      <c r="B13" s="2"/>
      <c r="C13" s="37" t="s">
        <v>105</v>
      </c>
      <c r="D13" s="38"/>
      <c r="E13" s="39" t="s">
        <v>119</v>
      </c>
      <c r="F13" s="40"/>
      <c r="G13" s="41"/>
      <c r="H13" s="42"/>
      <c r="K13" s="149"/>
    </row>
    <row r="14" spans="1:11" x14ac:dyDescent="0.25">
      <c r="A14" s="2"/>
      <c r="B14" s="2"/>
      <c r="C14" s="43"/>
      <c r="D14" s="17"/>
      <c r="E14" s="44" t="s">
        <v>120</v>
      </c>
      <c r="F14" s="17"/>
      <c r="G14" s="45"/>
      <c r="H14" s="2"/>
      <c r="K14" s="150"/>
    </row>
    <row r="15" spans="1:11" x14ac:dyDescent="0.25">
      <c r="A15" s="2"/>
      <c r="B15" s="2"/>
      <c r="C15" s="37" t="s">
        <v>106</v>
      </c>
      <c r="D15" s="46"/>
      <c r="E15" s="47" t="s">
        <v>37</v>
      </c>
      <c r="F15" s="38"/>
      <c r="G15" s="46"/>
      <c r="H15" s="2"/>
    </row>
    <row r="16" spans="1:11" x14ac:dyDescent="0.25">
      <c r="A16" s="2"/>
      <c r="B16" s="2"/>
      <c r="C16" s="48"/>
      <c r="D16" s="49"/>
      <c r="E16" s="50" t="s">
        <v>38</v>
      </c>
      <c r="F16" s="51"/>
      <c r="G16" s="49"/>
      <c r="H16" s="2"/>
    </row>
    <row r="17" spans="1:8" x14ac:dyDescent="0.25">
      <c r="A17" s="2"/>
      <c r="B17" s="2"/>
      <c r="C17" s="48" t="s">
        <v>107</v>
      </c>
      <c r="D17" s="49"/>
      <c r="E17" s="52" t="s">
        <v>15</v>
      </c>
      <c r="F17" s="51"/>
      <c r="G17" s="49"/>
      <c r="H17" s="2"/>
    </row>
    <row r="18" spans="1:8" x14ac:dyDescent="0.25">
      <c r="A18" s="2"/>
      <c r="B18" s="2"/>
      <c r="C18" s="53" t="s">
        <v>108</v>
      </c>
      <c r="D18" s="54"/>
      <c r="E18" s="55" t="s">
        <v>2</v>
      </c>
      <c r="F18" s="28"/>
      <c r="G18" s="26"/>
      <c r="H18" s="2"/>
    </row>
    <row r="19" spans="1:8" x14ac:dyDescent="0.25">
      <c r="A19" s="2"/>
      <c r="B19" s="2"/>
      <c r="C19" s="56" t="s">
        <v>109</v>
      </c>
      <c r="D19" s="57"/>
      <c r="E19" s="348" t="s">
        <v>3</v>
      </c>
      <c r="F19" s="351"/>
      <c r="G19" s="349"/>
      <c r="H19" s="2"/>
    </row>
    <row r="20" spans="1:8" x14ac:dyDescent="0.25">
      <c r="A20" s="2"/>
      <c r="B20" s="2"/>
      <c r="C20" s="17"/>
      <c r="D20" s="17"/>
      <c r="E20" s="17"/>
      <c r="F20" s="17"/>
      <c r="G20" s="17"/>
      <c r="H20" s="2"/>
    </row>
    <row r="21" spans="1:8" x14ac:dyDescent="0.25">
      <c r="A21" s="2"/>
      <c r="B21" s="2"/>
      <c r="C21" s="350" t="s">
        <v>118</v>
      </c>
      <c r="D21" s="350"/>
      <c r="E21" s="350"/>
      <c r="F21" s="350"/>
      <c r="G21" s="350"/>
      <c r="H21" s="2"/>
    </row>
    <row r="22" spans="1:8" x14ac:dyDescent="0.25">
      <c r="A22" s="2"/>
      <c r="B22" s="2"/>
      <c r="C22" s="1"/>
      <c r="D22" s="17"/>
      <c r="E22" s="17"/>
      <c r="F22" s="17"/>
      <c r="G22" s="2"/>
      <c r="H22" s="2"/>
    </row>
    <row r="23" spans="1:8" x14ac:dyDescent="0.25">
      <c r="A23" s="2"/>
      <c r="B23" s="2"/>
      <c r="C23" s="1" t="s">
        <v>129</v>
      </c>
      <c r="D23" s="1"/>
      <c r="E23" s="17"/>
      <c r="F23" s="17"/>
      <c r="G23" s="2"/>
      <c r="H23" s="2"/>
    </row>
    <row r="24" spans="1:8" x14ac:dyDescent="0.25">
      <c r="A24" s="2"/>
      <c r="B24" s="2"/>
      <c r="C24" s="1"/>
      <c r="D24" s="1"/>
      <c r="E24" s="17"/>
      <c r="F24" s="17"/>
      <c r="G24" s="2"/>
      <c r="H24" s="2"/>
    </row>
    <row r="25" spans="1:8" x14ac:dyDescent="0.25">
      <c r="A25" s="2"/>
      <c r="B25" s="2"/>
      <c r="C25" s="129" t="s">
        <v>130</v>
      </c>
      <c r="D25" s="28"/>
      <c r="E25" s="28"/>
      <c r="F25" s="26"/>
      <c r="G25" s="2"/>
      <c r="H25" s="2"/>
    </row>
    <row r="26" spans="1:8" x14ac:dyDescent="0.25">
      <c r="A26" s="2"/>
      <c r="B26" s="2"/>
      <c r="C26" s="58" t="s">
        <v>110</v>
      </c>
      <c r="D26" s="26"/>
      <c r="E26" s="59">
        <v>0.05</v>
      </c>
      <c r="F26" s="26" t="s">
        <v>4</v>
      </c>
      <c r="G26" s="2"/>
      <c r="H26" s="2"/>
    </row>
    <row r="27" spans="1:8" x14ac:dyDescent="0.25">
      <c r="A27" s="2"/>
      <c r="B27" s="2"/>
      <c r="C27" s="58" t="s">
        <v>111</v>
      </c>
      <c r="D27" s="26"/>
      <c r="E27" s="60">
        <v>0.02</v>
      </c>
      <c r="F27" s="26" t="s">
        <v>4</v>
      </c>
      <c r="G27" s="2"/>
      <c r="H27" s="2"/>
    </row>
    <row r="28" spans="1:8" x14ac:dyDescent="0.25">
      <c r="A28" s="2"/>
      <c r="B28" s="2"/>
      <c r="C28" s="58" t="s">
        <v>112</v>
      </c>
      <c r="D28" s="26"/>
      <c r="E28" s="60">
        <v>3.5000000000000003E-2</v>
      </c>
      <c r="F28" s="26" t="s">
        <v>4</v>
      </c>
      <c r="G28" s="2"/>
      <c r="H28" s="2"/>
    </row>
    <row r="29" spans="1:8" x14ac:dyDescent="0.25">
      <c r="A29" s="2"/>
      <c r="B29" s="2"/>
      <c r="C29" s="58" t="s">
        <v>131</v>
      </c>
      <c r="D29" s="26"/>
      <c r="E29" s="61">
        <v>50000</v>
      </c>
      <c r="F29" s="26"/>
      <c r="G29" s="2"/>
      <c r="H29" s="2"/>
    </row>
    <row r="30" spans="1:8" x14ac:dyDescent="0.25">
      <c r="A30" s="2"/>
      <c r="B30" s="2"/>
      <c r="C30" s="58" t="s">
        <v>113</v>
      </c>
      <c r="D30" s="26"/>
      <c r="E30" s="62" t="s">
        <v>2</v>
      </c>
      <c r="F30" s="26"/>
      <c r="G30" s="2"/>
      <c r="H30" s="2"/>
    </row>
    <row r="31" spans="1:8" x14ac:dyDescent="0.25">
      <c r="A31" s="2"/>
      <c r="B31" s="2"/>
      <c r="C31" s="58" t="s">
        <v>114</v>
      </c>
      <c r="D31" s="26"/>
      <c r="E31" s="63" t="s">
        <v>5</v>
      </c>
      <c r="F31" s="46"/>
      <c r="G31" s="2"/>
      <c r="H31" s="2"/>
    </row>
    <row r="32" spans="1:8" x14ac:dyDescent="0.25">
      <c r="A32" s="2"/>
      <c r="B32" s="2"/>
      <c r="C32" s="344" t="s">
        <v>132</v>
      </c>
      <c r="D32" s="345"/>
      <c r="E32" s="63" t="s">
        <v>6</v>
      </c>
      <c r="F32" s="64" t="s">
        <v>7</v>
      </c>
      <c r="G32" s="2"/>
      <c r="H32" s="2"/>
    </row>
    <row r="33" spans="1:8" x14ac:dyDescent="0.25">
      <c r="A33" s="2"/>
      <c r="B33" s="2"/>
      <c r="C33" s="352"/>
      <c r="D33" s="353"/>
      <c r="E33" s="65">
        <v>62</v>
      </c>
      <c r="F33" s="66">
        <v>0.65</v>
      </c>
      <c r="G33" s="2"/>
      <c r="H33" s="2"/>
    </row>
    <row r="34" spans="1:8" x14ac:dyDescent="0.25">
      <c r="A34" s="2"/>
      <c r="B34" s="2"/>
      <c r="C34" s="354"/>
      <c r="D34" s="355"/>
      <c r="E34" s="67">
        <v>65</v>
      </c>
      <c r="F34" s="68">
        <v>1</v>
      </c>
      <c r="G34" s="2"/>
      <c r="H34" s="2"/>
    </row>
    <row r="35" spans="1:8" x14ac:dyDescent="0.25">
      <c r="A35" s="2"/>
      <c r="B35" s="2"/>
      <c r="C35" s="330" t="s">
        <v>133</v>
      </c>
      <c r="D35" s="331"/>
      <c r="E35" s="65" t="s">
        <v>134</v>
      </c>
      <c r="F35" s="69"/>
      <c r="G35" s="2"/>
      <c r="H35" s="2"/>
    </row>
    <row r="36" spans="1:8" x14ac:dyDescent="0.25">
      <c r="A36" s="2"/>
      <c r="B36" s="2"/>
      <c r="C36" s="344" t="s">
        <v>115</v>
      </c>
      <c r="D36" s="345"/>
      <c r="E36" s="63" t="s">
        <v>6</v>
      </c>
      <c r="F36" s="64" t="s">
        <v>7</v>
      </c>
      <c r="G36" s="2"/>
      <c r="H36" s="2"/>
    </row>
    <row r="37" spans="1:8" x14ac:dyDescent="0.25">
      <c r="A37" s="2"/>
      <c r="B37" s="2"/>
      <c r="C37" s="352"/>
      <c r="D37" s="353"/>
      <c r="E37" s="70" t="s">
        <v>84</v>
      </c>
      <c r="F37" s="66">
        <v>0.05</v>
      </c>
      <c r="G37" s="42"/>
      <c r="H37" s="2"/>
    </row>
    <row r="38" spans="1:8" x14ac:dyDescent="0.25">
      <c r="A38" s="2"/>
      <c r="B38" s="2"/>
      <c r="C38" s="354"/>
      <c r="D38" s="355"/>
      <c r="E38" s="67" t="s">
        <v>366</v>
      </c>
      <c r="F38" s="68">
        <v>0</v>
      </c>
      <c r="G38" s="2"/>
      <c r="H38" s="2"/>
    </row>
    <row r="39" spans="1:8" ht="15.6" customHeight="1" x14ac:dyDescent="0.25">
      <c r="A39" s="2"/>
      <c r="B39" s="2"/>
      <c r="C39" s="342" t="s">
        <v>116</v>
      </c>
      <c r="D39" s="356"/>
      <c r="E39" s="357" t="s">
        <v>135</v>
      </c>
      <c r="F39" s="358"/>
      <c r="G39" s="2"/>
      <c r="H39" s="2"/>
    </row>
    <row r="40" spans="1:8" x14ac:dyDescent="0.25">
      <c r="A40" s="2"/>
      <c r="B40" s="2"/>
      <c r="C40" s="48"/>
      <c r="D40" s="71"/>
      <c r="E40" s="359"/>
      <c r="F40" s="360"/>
      <c r="G40" s="2"/>
      <c r="H40" s="2"/>
    </row>
    <row r="41" spans="1:8" ht="15.6" customHeight="1" x14ac:dyDescent="0.25">
      <c r="A41" s="2"/>
      <c r="B41" s="2"/>
      <c r="C41" s="342" t="s">
        <v>136</v>
      </c>
      <c r="D41" s="343"/>
      <c r="E41" s="361" t="s">
        <v>8</v>
      </c>
      <c r="F41" s="362"/>
      <c r="G41" s="2"/>
      <c r="H41" s="2"/>
    </row>
    <row r="42" spans="1:8" x14ac:dyDescent="0.25">
      <c r="A42" s="2"/>
      <c r="B42" s="2"/>
      <c r="C42" s="346" t="s">
        <v>117</v>
      </c>
      <c r="D42" s="347"/>
      <c r="E42" s="348" t="s">
        <v>76</v>
      </c>
      <c r="F42" s="349"/>
      <c r="G42" s="2"/>
      <c r="H42" s="2"/>
    </row>
    <row r="43" spans="1:8" x14ac:dyDescent="0.25">
      <c r="A43" s="2"/>
      <c r="B43" s="2"/>
      <c r="C43" s="2"/>
      <c r="D43" s="2"/>
      <c r="E43" s="2"/>
      <c r="F43" s="72"/>
      <c r="G43" s="73"/>
      <c r="H43" s="2"/>
    </row>
    <row r="44" spans="1:8" x14ac:dyDescent="0.25">
      <c r="A44" s="2"/>
      <c r="B44" s="2"/>
      <c r="C44" s="2"/>
      <c r="D44" s="2"/>
      <c r="E44" s="2"/>
      <c r="F44" s="73"/>
      <c r="G44" s="73"/>
      <c r="H44" s="2"/>
    </row>
    <row r="45" spans="1:8" x14ac:dyDescent="0.25">
      <c r="A45" s="2"/>
      <c r="B45" s="2"/>
      <c r="C45" s="74" t="s">
        <v>83</v>
      </c>
      <c r="D45" s="17"/>
      <c r="E45" s="17"/>
      <c r="F45" s="17"/>
      <c r="G45" s="73"/>
      <c r="H45" s="2"/>
    </row>
    <row r="46" spans="1:8" x14ac:dyDescent="0.25">
      <c r="A46" s="2"/>
      <c r="B46" s="2"/>
      <c r="C46" s="75"/>
      <c r="D46" s="17"/>
      <c r="E46" s="17"/>
      <c r="F46" s="17"/>
      <c r="G46" s="73"/>
      <c r="H46" s="2"/>
    </row>
    <row r="47" spans="1:8" x14ac:dyDescent="0.25">
      <c r="A47" s="2"/>
      <c r="B47" s="2"/>
      <c r="C47" s="55" t="s">
        <v>137</v>
      </c>
      <c r="D47" s="26"/>
      <c r="E47" s="76">
        <v>0.05</v>
      </c>
      <c r="F47" s="77"/>
      <c r="G47" s="78"/>
      <c r="H47" s="2"/>
    </row>
    <row r="48" spans="1:8" ht="32.1" customHeight="1" x14ac:dyDescent="0.25">
      <c r="A48" s="2"/>
      <c r="B48" s="2"/>
      <c r="C48" s="335" t="s">
        <v>138</v>
      </c>
      <c r="D48" s="336"/>
      <c r="E48" s="79">
        <v>0.06</v>
      </c>
      <c r="F48" s="77"/>
      <c r="G48" s="80"/>
      <c r="H48" s="2"/>
    </row>
    <row r="49" spans="1:14" x14ac:dyDescent="0.25">
      <c r="A49" s="2"/>
      <c r="B49" s="2"/>
      <c r="C49" s="81" t="s">
        <v>139</v>
      </c>
      <c r="D49" s="82"/>
      <c r="E49" s="83">
        <v>7.0000000000000007E-2</v>
      </c>
      <c r="F49" s="17"/>
      <c r="G49" s="73"/>
      <c r="H49" s="2"/>
    </row>
    <row r="50" spans="1:14" x14ac:dyDescent="0.25">
      <c r="A50" s="2"/>
      <c r="B50" s="2"/>
      <c r="C50" s="17"/>
      <c r="D50" s="84"/>
      <c r="E50" s="17"/>
      <c r="F50" s="3"/>
      <c r="G50" s="73"/>
      <c r="H50" s="2"/>
    </row>
    <row r="51" spans="1:14" x14ac:dyDescent="0.25">
      <c r="A51" s="2"/>
      <c r="B51" s="2"/>
      <c r="C51" s="1" t="s">
        <v>40</v>
      </c>
      <c r="D51" s="17"/>
      <c r="E51" s="3"/>
      <c r="F51" s="85"/>
      <c r="G51" s="2"/>
      <c r="H51" s="2"/>
    </row>
    <row r="52" spans="1:14" x14ac:dyDescent="0.25">
      <c r="A52" s="2"/>
      <c r="B52" s="2"/>
      <c r="C52" s="24"/>
      <c r="D52" s="17"/>
      <c r="E52" s="3"/>
      <c r="F52" s="85"/>
      <c r="G52" s="2"/>
      <c r="H52" s="2"/>
    </row>
    <row r="53" spans="1:14" x14ac:dyDescent="0.25">
      <c r="A53" s="2"/>
      <c r="B53" s="2"/>
      <c r="C53" s="337" t="s">
        <v>140</v>
      </c>
      <c r="D53" s="338"/>
      <c r="E53" s="342" t="s">
        <v>16</v>
      </c>
      <c r="F53" s="343"/>
      <c r="G53" s="2"/>
      <c r="H53" s="2"/>
    </row>
    <row r="54" spans="1:14" x14ac:dyDescent="0.25">
      <c r="A54" s="2"/>
      <c r="B54" s="2"/>
      <c r="C54" s="55"/>
      <c r="D54" s="132"/>
      <c r="E54" s="33"/>
      <c r="F54" s="133"/>
      <c r="G54" s="2"/>
      <c r="H54" s="2"/>
    </row>
    <row r="55" spans="1:14" x14ac:dyDescent="0.25">
      <c r="A55" s="2"/>
      <c r="B55" s="2"/>
      <c r="C55" s="144" t="s">
        <v>141</v>
      </c>
      <c r="D55" s="84"/>
      <c r="E55" s="4"/>
      <c r="F55" s="134"/>
      <c r="G55" s="2"/>
      <c r="H55" s="2"/>
    </row>
    <row r="56" spans="1:14" x14ac:dyDescent="0.25">
      <c r="A56" s="2"/>
      <c r="B56" s="2"/>
      <c r="C56" s="55" t="s">
        <v>142</v>
      </c>
      <c r="D56" s="132"/>
      <c r="E56" s="25" t="s">
        <v>148</v>
      </c>
      <c r="F56" s="133"/>
      <c r="G56" s="2"/>
      <c r="H56" s="2"/>
    </row>
    <row r="57" spans="1:14" x14ac:dyDescent="0.25">
      <c r="A57" s="2"/>
      <c r="B57" s="2"/>
      <c r="C57" s="344" t="s">
        <v>143</v>
      </c>
      <c r="D57" s="345"/>
      <c r="E57" s="55" t="s">
        <v>144</v>
      </c>
      <c r="F57" s="135"/>
      <c r="G57" s="2"/>
      <c r="H57" s="2"/>
    </row>
    <row r="58" spans="1:14" x14ac:dyDescent="0.25">
      <c r="A58" s="2"/>
      <c r="B58" s="2"/>
      <c r="C58" s="139"/>
      <c r="D58" s="140"/>
      <c r="E58" s="145"/>
      <c r="F58" s="138"/>
      <c r="G58" s="2"/>
      <c r="H58" s="2"/>
    </row>
    <row r="59" spans="1:14" x14ac:dyDescent="0.25">
      <c r="A59" s="2"/>
      <c r="B59" s="2"/>
      <c r="C59" s="143" t="s">
        <v>145</v>
      </c>
      <c r="D59" s="130"/>
      <c r="E59" s="130"/>
      <c r="F59" s="131"/>
      <c r="G59" s="2"/>
      <c r="H59" s="86"/>
    </row>
    <row r="60" spans="1:14" x14ac:dyDescent="0.25">
      <c r="A60" s="2"/>
      <c r="B60" s="2"/>
      <c r="C60" s="333" t="s">
        <v>146</v>
      </c>
      <c r="D60" s="334"/>
      <c r="E60" s="339" t="s">
        <v>33</v>
      </c>
      <c r="F60" s="340"/>
      <c r="G60" s="2"/>
      <c r="H60" s="86"/>
      <c r="J60" s="127"/>
    </row>
    <row r="61" spans="1:14" x14ac:dyDescent="0.25">
      <c r="A61" s="2"/>
      <c r="B61" s="2"/>
      <c r="C61" s="324" t="s">
        <v>147</v>
      </c>
      <c r="D61" s="325"/>
      <c r="E61" s="341" t="s">
        <v>34</v>
      </c>
      <c r="F61" s="327"/>
      <c r="G61" s="2"/>
      <c r="H61" s="86"/>
      <c r="I61" s="148"/>
      <c r="J61" s="151"/>
    </row>
    <row r="62" spans="1:14" x14ac:dyDescent="0.25">
      <c r="A62" s="2"/>
      <c r="B62" s="2"/>
      <c r="C62" s="25"/>
      <c r="D62" s="133"/>
      <c r="E62" s="141"/>
      <c r="F62" s="142"/>
      <c r="G62" s="2"/>
      <c r="H62" s="86"/>
      <c r="I62" s="148"/>
      <c r="J62" s="151"/>
    </row>
    <row r="63" spans="1:14" x14ac:dyDescent="0.25">
      <c r="A63" s="2"/>
      <c r="B63" s="2"/>
      <c r="C63" s="143" t="s">
        <v>149</v>
      </c>
      <c r="D63" s="130"/>
      <c r="E63" s="130"/>
      <c r="F63" s="131"/>
      <c r="G63" s="2"/>
      <c r="H63" s="86"/>
      <c r="I63" s="148"/>
      <c r="J63" s="151"/>
    </row>
    <row r="64" spans="1:14" x14ac:dyDescent="0.25">
      <c r="A64" s="2"/>
      <c r="B64" s="2"/>
      <c r="C64" s="333" t="s">
        <v>146</v>
      </c>
      <c r="D64" s="334"/>
      <c r="E64" s="326" t="s">
        <v>150</v>
      </c>
      <c r="F64" s="327"/>
      <c r="G64" s="2"/>
      <c r="H64" s="86"/>
      <c r="J64" s="127"/>
      <c r="K64" s="127"/>
      <c r="N64" s="152"/>
    </row>
    <row r="65" spans="1:30" x14ac:dyDescent="0.25">
      <c r="A65" s="2"/>
      <c r="B65" s="2"/>
      <c r="C65" s="324" t="s">
        <v>147</v>
      </c>
      <c r="D65" s="325"/>
      <c r="E65" s="326" t="s">
        <v>151</v>
      </c>
      <c r="F65" s="327"/>
      <c r="G65" s="2"/>
      <c r="H65" s="86"/>
      <c r="I65" s="148"/>
      <c r="N65" s="152"/>
    </row>
    <row r="66" spans="1:30" x14ac:dyDescent="0.25">
      <c r="A66" s="2"/>
      <c r="B66" s="2"/>
      <c r="C66" s="324" t="s">
        <v>152</v>
      </c>
      <c r="D66" s="325"/>
      <c r="E66" s="328">
        <v>100000</v>
      </c>
      <c r="F66" s="329"/>
      <c r="G66" s="2"/>
      <c r="H66" s="86"/>
      <c r="N66" s="152"/>
    </row>
    <row r="67" spans="1:30" x14ac:dyDescent="0.25">
      <c r="A67" s="2"/>
      <c r="B67" s="2"/>
      <c r="C67" s="324" t="s">
        <v>153</v>
      </c>
      <c r="D67" s="325"/>
      <c r="E67" s="330" t="s">
        <v>39</v>
      </c>
      <c r="F67" s="331"/>
      <c r="G67" s="2"/>
      <c r="H67" s="86"/>
      <c r="X67" s="127"/>
      <c r="AC67" s="152"/>
      <c r="AD67" s="152"/>
    </row>
    <row r="68" spans="1:30" x14ac:dyDescent="0.25">
      <c r="A68" s="2"/>
      <c r="B68" s="2"/>
      <c r="C68" s="2"/>
      <c r="D68" s="2"/>
      <c r="E68" s="2"/>
      <c r="F68" s="2"/>
      <c r="G68" s="2"/>
      <c r="H68" s="2"/>
      <c r="K68" s="127"/>
      <c r="AC68" s="152"/>
      <c r="AD68" s="152"/>
    </row>
    <row r="69" spans="1:30" x14ac:dyDescent="0.25">
      <c r="A69" s="2"/>
      <c r="B69" s="2"/>
      <c r="C69" s="2"/>
      <c r="D69" s="2"/>
      <c r="E69" s="2"/>
      <c r="F69" s="2"/>
      <c r="G69" s="2"/>
      <c r="H69" s="2"/>
      <c r="M69" s="152"/>
      <c r="N69" s="152"/>
      <c r="P69" s="153"/>
      <c r="Q69" s="153"/>
      <c r="R69" s="154"/>
      <c r="S69" s="155"/>
      <c r="T69" s="155"/>
      <c r="U69" s="156"/>
      <c r="V69" s="156"/>
      <c r="X69" s="152"/>
      <c r="Y69" s="152"/>
      <c r="Z69" s="152"/>
      <c r="AC69" s="157"/>
      <c r="AD69" s="157"/>
    </row>
    <row r="70" spans="1:30" x14ac:dyDescent="0.25">
      <c r="A70" s="2"/>
      <c r="B70" s="2"/>
      <c r="C70" s="2"/>
      <c r="D70" s="2"/>
      <c r="E70" s="2"/>
      <c r="F70" s="2"/>
      <c r="G70" s="2"/>
      <c r="H70" s="2"/>
      <c r="M70" s="152"/>
      <c r="N70" s="152"/>
      <c r="P70" s="153"/>
      <c r="Q70" s="153"/>
      <c r="R70" s="154"/>
      <c r="S70" s="155"/>
      <c r="T70" s="155"/>
      <c r="U70" s="156"/>
      <c r="V70" s="156"/>
      <c r="X70" s="152"/>
      <c r="Y70" s="152"/>
      <c r="Z70" s="152"/>
      <c r="AC70" s="157"/>
      <c r="AD70" s="157"/>
    </row>
    <row r="71" spans="1:30" x14ac:dyDescent="0.25">
      <c r="A71" s="2"/>
      <c r="B71" s="2"/>
      <c r="C71" s="1" t="s">
        <v>154</v>
      </c>
      <c r="D71" s="17"/>
      <c r="E71" s="17"/>
      <c r="F71" s="17"/>
      <c r="G71" s="17"/>
      <c r="H71" s="2"/>
      <c r="M71" s="152"/>
      <c r="N71" s="152"/>
      <c r="P71" s="153"/>
      <c r="Q71" s="153"/>
      <c r="R71" s="154"/>
      <c r="S71" s="155"/>
      <c r="T71" s="155"/>
      <c r="U71" s="156"/>
      <c r="V71" s="156"/>
      <c r="X71" s="152"/>
      <c r="Y71" s="152"/>
      <c r="Z71" s="152"/>
      <c r="AC71" s="157"/>
      <c r="AD71" s="157"/>
    </row>
    <row r="72" spans="1:30" x14ac:dyDescent="0.25">
      <c r="A72" s="2"/>
      <c r="B72" s="2"/>
      <c r="C72" s="17"/>
      <c r="D72" s="17"/>
      <c r="E72" s="2"/>
      <c r="F72" s="2"/>
      <c r="G72" s="2"/>
      <c r="H72" s="2"/>
      <c r="M72" s="152"/>
      <c r="N72" s="152"/>
      <c r="P72" s="153"/>
      <c r="Q72" s="153"/>
      <c r="R72" s="154"/>
      <c r="S72" s="155"/>
      <c r="T72" s="155"/>
      <c r="U72" s="156"/>
      <c r="V72" s="156"/>
      <c r="X72" s="152"/>
      <c r="Y72" s="152"/>
      <c r="Z72" s="152"/>
      <c r="AC72" s="152"/>
      <c r="AD72" s="152"/>
    </row>
    <row r="73" spans="1:30" x14ac:dyDescent="0.25">
      <c r="A73" s="2"/>
      <c r="B73" s="2"/>
      <c r="C73" s="146" t="s">
        <v>155</v>
      </c>
      <c r="D73" s="87" t="s">
        <v>9</v>
      </c>
      <c r="E73" s="87" t="s">
        <v>10</v>
      </c>
      <c r="F73" s="2"/>
      <c r="G73" s="2"/>
      <c r="H73" s="2"/>
      <c r="U73" s="158"/>
      <c r="V73" s="158"/>
      <c r="Y73" s="157"/>
      <c r="Z73" s="157"/>
      <c r="AC73" s="152"/>
      <c r="AD73" s="152"/>
    </row>
    <row r="74" spans="1:30" x14ac:dyDescent="0.25">
      <c r="A74" s="2"/>
      <c r="B74" s="2"/>
      <c r="C74" s="136" t="s">
        <v>6</v>
      </c>
      <c r="D74" s="88">
        <v>43</v>
      </c>
      <c r="E74" s="88">
        <v>60</v>
      </c>
      <c r="F74" s="2"/>
      <c r="G74" s="2"/>
      <c r="H74" s="2"/>
      <c r="AC74" s="157"/>
      <c r="AD74" s="157"/>
    </row>
    <row r="75" spans="1:30" x14ac:dyDescent="0.25">
      <c r="A75" s="2"/>
      <c r="B75" s="2"/>
      <c r="C75" s="136" t="s">
        <v>156</v>
      </c>
      <c r="D75" s="89">
        <v>79000</v>
      </c>
      <c r="E75" s="89">
        <v>92000</v>
      </c>
      <c r="F75" s="2"/>
      <c r="G75" s="2"/>
      <c r="H75" s="2"/>
      <c r="J75" s="127"/>
      <c r="K75" s="127"/>
      <c r="N75" s="152"/>
      <c r="AC75" s="157"/>
      <c r="AD75" s="157"/>
    </row>
    <row r="76" spans="1:30" x14ac:dyDescent="0.25">
      <c r="A76" s="2"/>
      <c r="B76" s="2"/>
      <c r="C76" s="136" t="s">
        <v>157</v>
      </c>
      <c r="D76" s="89">
        <v>80000</v>
      </c>
      <c r="E76" s="89">
        <v>92000</v>
      </c>
      <c r="F76" s="2"/>
      <c r="G76" s="2"/>
      <c r="H76" s="2"/>
      <c r="N76" s="152"/>
    </row>
    <row r="77" spans="1:30" x14ac:dyDescent="0.25">
      <c r="A77" s="2"/>
      <c r="B77" s="2"/>
      <c r="C77" s="136" t="s">
        <v>158</v>
      </c>
      <c r="D77" s="89">
        <v>85000</v>
      </c>
      <c r="E77" s="89">
        <v>98000</v>
      </c>
      <c r="F77" s="2"/>
      <c r="G77" s="2"/>
      <c r="H77" s="2"/>
      <c r="N77" s="152"/>
    </row>
    <row r="78" spans="1:30" x14ac:dyDescent="0.25">
      <c r="A78" s="2"/>
      <c r="B78" s="2"/>
      <c r="C78" s="136" t="s">
        <v>159</v>
      </c>
      <c r="D78" s="88">
        <v>12</v>
      </c>
      <c r="E78" s="88">
        <v>7</v>
      </c>
      <c r="F78" s="2"/>
      <c r="G78" s="2"/>
      <c r="H78" s="2"/>
      <c r="X78" s="127"/>
    </row>
    <row r="79" spans="1:30" x14ac:dyDescent="0.25">
      <c r="A79" s="2"/>
      <c r="B79" s="2"/>
      <c r="C79" s="17"/>
      <c r="D79" s="17"/>
      <c r="E79" s="17"/>
      <c r="F79" s="42"/>
      <c r="G79" s="2"/>
      <c r="H79" s="2"/>
      <c r="K79" s="127"/>
    </row>
    <row r="80" spans="1:30" x14ac:dyDescent="0.25">
      <c r="A80" s="2"/>
      <c r="B80" s="2"/>
      <c r="C80" s="17"/>
      <c r="D80" s="90"/>
      <c r="E80" s="90"/>
      <c r="F80" s="2"/>
      <c r="G80" s="2"/>
      <c r="H80" s="2"/>
      <c r="M80" s="152"/>
      <c r="N80" s="152"/>
      <c r="O80" s="128"/>
      <c r="P80" s="153"/>
      <c r="Q80" s="153"/>
      <c r="R80" s="154"/>
      <c r="S80" s="155"/>
      <c r="T80" s="155"/>
      <c r="U80" s="156"/>
      <c r="V80" s="156"/>
      <c r="X80" s="152"/>
      <c r="Y80" s="152"/>
      <c r="Z80" s="152"/>
    </row>
    <row r="81" spans="1:26" x14ac:dyDescent="0.25">
      <c r="A81" s="2"/>
      <c r="B81" s="2"/>
      <c r="C81" s="146" t="s">
        <v>160</v>
      </c>
      <c r="D81" s="87" t="s">
        <v>11</v>
      </c>
      <c r="E81" s="90"/>
      <c r="F81" s="2"/>
      <c r="G81" s="2"/>
      <c r="H81" s="2"/>
      <c r="M81" s="152"/>
      <c r="N81" s="152"/>
      <c r="P81" s="153"/>
      <c r="Q81" s="153"/>
      <c r="R81" s="154"/>
      <c r="S81" s="155"/>
      <c r="T81" s="155"/>
      <c r="U81" s="156"/>
      <c r="V81" s="156"/>
      <c r="X81" s="152"/>
      <c r="Y81" s="152"/>
      <c r="Z81" s="152"/>
    </row>
    <row r="82" spans="1:26" x14ac:dyDescent="0.25">
      <c r="A82" s="2"/>
      <c r="B82" s="2"/>
      <c r="C82" s="136" t="s">
        <v>6</v>
      </c>
      <c r="D82" s="88">
        <v>61</v>
      </c>
      <c r="E82" s="90"/>
      <c r="F82" s="2"/>
      <c r="G82" s="2"/>
      <c r="H82" s="2"/>
      <c r="M82" s="152"/>
      <c r="N82" s="152"/>
      <c r="P82" s="153"/>
      <c r="Q82" s="153"/>
      <c r="R82" s="154"/>
      <c r="S82" s="155"/>
      <c r="T82" s="155"/>
      <c r="U82" s="156"/>
      <c r="V82" s="156"/>
      <c r="X82" s="152"/>
      <c r="Y82" s="152"/>
      <c r="Z82" s="152"/>
    </row>
    <row r="83" spans="1:26" x14ac:dyDescent="0.25">
      <c r="A83" s="2"/>
      <c r="B83" s="2"/>
      <c r="C83" s="137" t="s">
        <v>164</v>
      </c>
      <c r="D83" s="88" t="s">
        <v>365</v>
      </c>
      <c r="E83" s="90"/>
      <c r="F83" s="2"/>
      <c r="G83" s="2"/>
      <c r="H83" s="2"/>
      <c r="U83" s="158"/>
      <c r="V83" s="158"/>
      <c r="Y83" s="157"/>
      <c r="Z83" s="157"/>
    </row>
    <row r="84" spans="1:26" x14ac:dyDescent="0.25">
      <c r="A84" s="2"/>
      <c r="B84" s="2"/>
      <c r="C84" s="136" t="s">
        <v>161</v>
      </c>
      <c r="D84" s="88">
        <v>35</v>
      </c>
      <c r="E84" s="90"/>
      <c r="F84" s="2"/>
      <c r="G84" s="2"/>
      <c r="H84" s="2"/>
    </row>
    <row r="85" spans="1:26" x14ac:dyDescent="0.25">
      <c r="A85" s="2"/>
      <c r="B85" s="2"/>
      <c r="C85" s="136" t="s">
        <v>162</v>
      </c>
      <c r="D85" s="88">
        <v>9</v>
      </c>
      <c r="E85" s="90"/>
      <c r="F85" s="2"/>
      <c r="G85" s="2"/>
      <c r="H85" s="2"/>
      <c r="J85" s="151"/>
      <c r="N85" s="151"/>
    </row>
    <row r="86" spans="1:26" x14ac:dyDescent="0.25">
      <c r="A86" s="2"/>
      <c r="B86" s="2"/>
      <c r="C86" s="136" t="s">
        <v>163</v>
      </c>
      <c r="D86" s="89">
        <v>21000</v>
      </c>
      <c r="E86" s="90"/>
      <c r="F86" s="2"/>
      <c r="G86" s="2"/>
      <c r="H86" s="2"/>
      <c r="O86" s="159"/>
    </row>
    <row r="87" spans="1:26" x14ac:dyDescent="0.25">
      <c r="A87" s="2"/>
      <c r="B87" s="2"/>
      <c r="C87" s="17"/>
      <c r="D87" s="90"/>
      <c r="E87" s="90"/>
      <c r="F87" s="2"/>
      <c r="G87" s="2"/>
      <c r="H87" s="2"/>
    </row>
    <row r="88" spans="1:26" x14ac:dyDescent="0.25">
      <c r="A88" s="2"/>
      <c r="B88" s="2"/>
      <c r="C88" s="17"/>
      <c r="D88" s="90"/>
      <c r="E88" s="90"/>
      <c r="F88" s="2"/>
      <c r="G88" s="2"/>
      <c r="H88" s="2"/>
      <c r="K88" s="152"/>
      <c r="R88" s="160"/>
    </row>
    <row r="89" spans="1:26" x14ac:dyDescent="0.25">
      <c r="A89" s="2"/>
      <c r="B89" s="2"/>
      <c r="C89" s="146" t="s">
        <v>165</v>
      </c>
      <c r="D89" s="87" t="s">
        <v>12</v>
      </c>
      <c r="E89" s="90"/>
      <c r="F89" s="2"/>
      <c r="G89" s="2"/>
      <c r="H89" s="2"/>
      <c r="O89" s="152"/>
      <c r="P89" s="152"/>
      <c r="R89" s="152"/>
    </row>
    <row r="90" spans="1:26" x14ac:dyDescent="0.25">
      <c r="A90" s="2"/>
      <c r="B90" s="2"/>
      <c r="C90" s="136" t="s">
        <v>6</v>
      </c>
      <c r="D90" s="91">
        <v>75</v>
      </c>
      <c r="E90" s="90"/>
      <c r="F90" s="2"/>
      <c r="G90" s="2"/>
      <c r="H90" s="2"/>
      <c r="K90" s="155"/>
      <c r="L90" s="155"/>
    </row>
    <row r="91" spans="1:26" x14ac:dyDescent="0.25">
      <c r="A91" s="2"/>
      <c r="B91" s="2"/>
      <c r="C91" s="136" t="s">
        <v>166</v>
      </c>
      <c r="D91" s="91">
        <v>73</v>
      </c>
      <c r="E91" s="90"/>
      <c r="F91" s="10"/>
      <c r="G91" s="2"/>
      <c r="H91" s="2"/>
      <c r="J91" s="127"/>
      <c r="K91" s="157"/>
      <c r="L91" s="157"/>
      <c r="O91" s="157"/>
      <c r="P91" s="157"/>
      <c r="R91" s="157"/>
    </row>
    <row r="92" spans="1:26" x14ac:dyDescent="0.25">
      <c r="A92" s="2"/>
      <c r="B92" s="2"/>
      <c r="C92" s="136" t="s">
        <v>167</v>
      </c>
      <c r="D92" s="92">
        <v>43101</v>
      </c>
      <c r="E92" s="90"/>
      <c r="F92" s="2"/>
      <c r="G92" s="2"/>
      <c r="H92" s="2"/>
    </row>
    <row r="93" spans="1:26" x14ac:dyDescent="0.25">
      <c r="A93" s="2"/>
      <c r="B93" s="2"/>
      <c r="C93" s="136" t="s">
        <v>168</v>
      </c>
      <c r="D93" s="89">
        <v>53000</v>
      </c>
      <c r="E93" s="90"/>
      <c r="F93" s="2"/>
      <c r="G93" s="2"/>
      <c r="H93" s="2"/>
      <c r="J93" s="151"/>
    </row>
    <row r="94" spans="1:26" x14ac:dyDescent="0.25">
      <c r="A94" s="2"/>
      <c r="B94" s="2"/>
      <c r="C94" s="136" t="s">
        <v>169</v>
      </c>
      <c r="D94" s="91" t="s">
        <v>13</v>
      </c>
      <c r="E94" s="90"/>
      <c r="F94" s="2"/>
      <c r="G94" s="2"/>
      <c r="H94" s="2"/>
      <c r="K94" s="161"/>
    </row>
    <row r="95" spans="1:26" x14ac:dyDescent="0.25">
      <c r="A95" s="2"/>
      <c r="B95" s="332"/>
      <c r="C95" s="332"/>
      <c r="D95" s="17"/>
      <c r="E95" s="17"/>
      <c r="F95" s="17"/>
      <c r="G95" s="17"/>
      <c r="H95" s="2"/>
      <c r="K95" s="161"/>
    </row>
    <row r="96" spans="1:26" x14ac:dyDescent="0.25">
      <c r="A96" s="2"/>
      <c r="B96" s="2"/>
      <c r="C96" s="1" t="s">
        <v>14</v>
      </c>
      <c r="D96" s="1"/>
      <c r="E96" s="17"/>
      <c r="F96" s="17"/>
      <c r="G96" s="17"/>
      <c r="H96" s="2"/>
      <c r="K96" s="162"/>
    </row>
    <row r="97" spans="1:17 16384:16384" x14ac:dyDescent="0.25">
      <c r="A97" s="2"/>
      <c r="B97" s="2"/>
      <c r="C97" s="17"/>
      <c r="D97" s="17"/>
      <c r="E97" s="17"/>
      <c r="F97" s="17"/>
      <c r="G97" s="17"/>
      <c r="H97" s="2"/>
      <c r="K97" s="163"/>
    </row>
    <row r="98" spans="1:17 16384:16384" x14ac:dyDescent="0.25">
      <c r="A98" s="2"/>
      <c r="B98" s="2"/>
      <c r="C98" s="58" t="s">
        <v>170</v>
      </c>
      <c r="D98" s="28"/>
      <c r="E98" s="93">
        <v>1888770</v>
      </c>
      <c r="F98" s="17"/>
      <c r="G98" s="17"/>
      <c r="H98" s="2"/>
    </row>
    <row r="99" spans="1:17 16384:16384" x14ac:dyDescent="0.25">
      <c r="A99" s="2"/>
      <c r="B99" s="2"/>
      <c r="C99" s="17"/>
      <c r="D99" s="17"/>
      <c r="E99" s="17"/>
      <c r="F99" s="17"/>
      <c r="G99" s="17"/>
      <c r="H99" s="2"/>
    </row>
    <row r="100" spans="1:17 16384:16384" x14ac:dyDescent="0.25">
      <c r="A100" s="2"/>
      <c r="B100" s="10"/>
      <c r="C100" s="12" t="s">
        <v>41</v>
      </c>
      <c r="D100" s="8"/>
      <c r="E100" s="8"/>
      <c r="F100" s="12"/>
      <c r="G100" s="12"/>
      <c r="H100" s="10"/>
    </row>
    <row r="101" spans="1:17 16384:16384" x14ac:dyDescent="0.25">
      <c r="A101" s="2"/>
      <c r="B101" s="10"/>
      <c r="C101" s="10"/>
      <c r="D101" s="10"/>
      <c r="E101" s="10"/>
      <c r="F101" s="10"/>
      <c r="G101" s="10"/>
      <c r="H101" s="10"/>
    </row>
    <row r="102" spans="1:17 16384:16384" x14ac:dyDescent="0.25">
      <c r="A102" s="2"/>
      <c r="B102" s="15"/>
      <c r="C102" s="15" t="s">
        <v>42</v>
      </c>
      <c r="D102" s="10"/>
      <c r="E102" s="10"/>
      <c r="F102" s="10"/>
      <c r="G102" s="10"/>
      <c r="H102" s="10"/>
      <c r="J102" s="127"/>
      <c r="K102" s="127"/>
      <c r="L102" s="127"/>
    </row>
    <row r="103" spans="1:17 16384:16384" x14ac:dyDescent="0.25">
      <c r="A103" s="2"/>
      <c r="B103" s="15"/>
      <c r="C103" s="15"/>
      <c r="D103" s="10"/>
      <c r="E103" s="10"/>
      <c r="F103" s="10"/>
      <c r="G103" s="10"/>
      <c r="H103" s="10"/>
      <c r="J103" s="151"/>
      <c r="XFD103" s="21">
        <f>XEY90</f>
        <v>0</v>
      </c>
    </row>
    <row r="104" spans="1:17 16384:16384" x14ac:dyDescent="0.25">
      <c r="A104" s="2"/>
      <c r="B104" s="15"/>
      <c r="C104" s="94"/>
      <c r="D104" s="95" t="s">
        <v>18</v>
      </c>
      <c r="E104" s="95" t="s">
        <v>43</v>
      </c>
      <c r="F104" s="10"/>
      <c r="G104" s="10"/>
      <c r="H104" s="10"/>
      <c r="N104" s="152"/>
      <c r="O104" s="160"/>
      <c r="P104" s="164"/>
      <c r="Q104" s="164"/>
    </row>
    <row r="105" spans="1:17 16384:16384" ht="18.75" x14ac:dyDescent="0.25">
      <c r="A105" s="2"/>
      <c r="B105" s="15"/>
      <c r="C105" s="96" t="s">
        <v>121</v>
      </c>
      <c r="D105" s="97">
        <v>17</v>
      </c>
      <c r="E105" s="98">
        <v>13.6</v>
      </c>
      <c r="F105" s="10"/>
      <c r="G105" s="10"/>
      <c r="H105" s="10"/>
      <c r="N105" s="152"/>
      <c r="O105" s="160"/>
      <c r="P105" s="165"/>
      <c r="Q105" s="165"/>
    </row>
    <row r="106" spans="1:17 16384:16384" ht="18.75" x14ac:dyDescent="0.25">
      <c r="A106" s="2"/>
      <c r="B106" s="15"/>
      <c r="C106" s="96" t="s">
        <v>122</v>
      </c>
      <c r="D106" s="98">
        <v>16.600000000000001</v>
      </c>
      <c r="E106" s="98">
        <v>13.4</v>
      </c>
      <c r="F106" s="10"/>
      <c r="G106" s="10"/>
      <c r="H106" s="10"/>
      <c r="N106" s="152"/>
      <c r="O106" s="166"/>
      <c r="P106" s="167"/>
      <c r="Q106" s="167"/>
    </row>
    <row r="107" spans="1:17 16384:16384" ht="18.75" x14ac:dyDescent="0.25">
      <c r="A107" s="2"/>
      <c r="B107" s="15"/>
      <c r="C107" s="96" t="s">
        <v>123</v>
      </c>
      <c r="D107" s="97">
        <v>16.3</v>
      </c>
      <c r="E107" s="98">
        <v>13.1</v>
      </c>
      <c r="F107" s="10"/>
      <c r="G107" s="10"/>
      <c r="H107" s="10"/>
      <c r="N107" s="152"/>
    </row>
    <row r="108" spans="1:17 16384:16384" ht="18.75" x14ac:dyDescent="0.25">
      <c r="A108" s="2"/>
      <c r="B108" s="15"/>
      <c r="C108" s="96" t="s">
        <v>124</v>
      </c>
      <c r="D108" s="98">
        <v>15.9</v>
      </c>
      <c r="E108" s="98">
        <v>12.9</v>
      </c>
      <c r="F108" s="10"/>
      <c r="G108" s="10"/>
      <c r="H108" s="10"/>
    </row>
    <row r="109" spans="1:17 16384:16384" ht="18.75" x14ac:dyDescent="0.25">
      <c r="A109" s="2"/>
      <c r="B109" s="15"/>
      <c r="C109" s="96" t="s">
        <v>125</v>
      </c>
      <c r="D109" s="98">
        <v>15.6</v>
      </c>
      <c r="E109" s="98">
        <v>12.7</v>
      </c>
      <c r="F109" s="10"/>
      <c r="G109" s="10"/>
      <c r="H109" s="10"/>
    </row>
    <row r="110" spans="1:17 16384:16384" ht="18.75" x14ac:dyDescent="0.25">
      <c r="A110" s="2"/>
      <c r="B110" s="15"/>
      <c r="C110" s="96" t="s">
        <v>126</v>
      </c>
      <c r="D110" s="98">
        <v>15.2</v>
      </c>
      <c r="E110" s="98">
        <v>12.5</v>
      </c>
      <c r="F110" s="10"/>
      <c r="G110" s="10"/>
      <c r="H110" s="10"/>
    </row>
    <row r="111" spans="1:17 16384:16384" ht="18.75" x14ac:dyDescent="0.25">
      <c r="A111" s="2"/>
      <c r="B111" s="15"/>
      <c r="C111" s="96"/>
      <c r="D111" s="99"/>
      <c r="E111" s="99"/>
      <c r="F111" s="10"/>
      <c r="G111" s="10"/>
      <c r="H111" s="10"/>
      <c r="K111" s="152"/>
      <c r="L111" s="153"/>
      <c r="M111" s="156"/>
      <c r="N111" s="155"/>
      <c r="O111" s="155"/>
      <c r="P111" s="156"/>
      <c r="Q111" s="156"/>
    </row>
    <row r="112" spans="1:17 16384:16384" ht="18.75" x14ac:dyDescent="0.25">
      <c r="A112" s="2"/>
      <c r="B112" s="15"/>
      <c r="C112" s="96" t="s">
        <v>127</v>
      </c>
      <c r="D112" s="98">
        <v>12.7</v>
      </c>
      <c r="E112" s="98">
        <v>10.8</v>
      </c>
      <c r="F112" s="10"/>
      <c r="G112" s="10"/>
      <c r="H112" s="10"/>
      <c r="K112" s="152"/>
      <c r="L112" s="153"/>
      <c r="M112" s="156"/>
      <c r="N112" s="155"/>
      <c r="O112" s="155"/>
      <c r="P112" s="156"/>
      <c r="Q112" s="156"/>
    </row>
    <row r="113" spans="1:17" x14ac:dyDescent="0.25">
      <c r="A113" s="2"/>
      <c r="B113" s="100"/>
      <c r="C113" s="101"/>
      <c r="D113" s="101"/>
      <c r="E113" s="101"/>
      <c r="F113" s="101"/>
      <c r="G113" s="101"/>
      <c r="H113" s="101"/>
      <c r="K113" s="152"/>
      <c r="L113" s="153"/>
      <c r="M113" s="156"/>
      <c r="N113" s="155"/>
      <c r="O113" s="155"/>
      <c r="P113" s="156"/>
      <c r="Q113" s="156"/>
    </row>
    <row r="114" spans="1:17" x14ac:dyDescent="0.25">
      <c r="A114" s="2"/>
      <c r="B114" s="100"/>
      <c r="C114" s="101"/>
      <c r="D114" s="101"/>
      <c r="E114" s="101"/>
      <c r="F114" s="101"/>
      <c r="G114" s="101"/>
      <c r="H114" s="101"/>
      <c r="K114" s="152"/>
      <c r="L114" s="153"/>
      <c r="M114" s="156"/>
      <c r="N114" s="155"/>
      <c r="O114" s="155"/>
      <c r="P114" s="156"/>
      <c r="Q114" s="156"/>
    </row>
    <row r="115" spans="1:17" x14ac:dyDescent="0.25">
      <c r="A115" s="2"/>
      <c r="B115" s="100"/>
      <c r="C115" s="15" t="s">
        <v>44</v>
      </c>
      <c r="D115" s="94"/>
      <c r="E115" s="94"/>
      <c r="F115" s="101"/>
      <c r="G115" s="101"/>
      <c r="H115" s="101"/>
      <c r="K115" s="152"/>
      <c r="L115" s="153"/>
      <c r="M115" s="156"/>
      <c r="N115" s="155"/>
      <c r="O115" s="155"/>
      <c r="P115" s="156"/>
      <c r="Q115" s="156"/>
    </row>
    <row r="116" spans="1:17" x14ac:dyDescent="0.25">
      <c r="A116" s="2"/>
      <c r="B116" s="100"/>
      <c r="C116" s="94"/>
      <c r="D116" s="94"/>
      <c r="E116" s="94"/>
      <c r="F116" s="101"/>
      <c r="G116" s="101"/>
      <c r="H116" s="101"/>
      <c r="K116" s="152"/>
      <c r="L116" s="153"/>
      <c r="M116" s="156"/>
      <c r="N116" s="155"/>
      <c r="O116" s="155"/>
      <c r="P116" s="156"/>
      <c r="Q116" s="156"/>
    </row>
    <row r="117" spans="1:17" x14ac:dyDescent="0.25">
      <c r="A117" s="2"/>
      <c r="B117" s="100"/>
      <c r="C117" s="94"/>
      <c r="D117" s="102" t="s">
        <v>45</v>
      </c>
      <c r="E117" s="102" t="s">
        <v>46</v>
      </c>
      <c r="F117" s="8"/>
      <c r="G117" s="101"/>
      <c r="H117" s="101"/>
      <c r="K117" s="152"/>
      <c r="L117" s="153"/>
      <c r="M117" s="156"/>
      <c r="N117" s="155"/>
      <c r="O117" s="155"/>
      <c r="P117" s="156"/>
      <c r="Q117" s="156"/>
    </row>
    <row r="118" spans="1:17" ht="18.75" x14ac:dyDescent="0.25">
      <c r="A118" s="2"/>
      <c r="B118" s="100"/>
      <c r="C118" s="96" t="s">
        <v>47</v>
      </c>
      <c r="D118" s="97">
        <v>10</v>
      </c>
      <c r="E118" s="99"/>
      <c r="F118" s="101"/>
      <c r="G118" s="101"/>
      <c r="H118" s="101"/>
      <c r="K118" s="152"/>
      <c r="L118" s="153"/>
      <c r="M118" s="156"/>
      <c r="N118" s="155"/>
      <c r="O118" s="155"/>
      <c r="P118" s="156"/>
      <c r="Q118" s="156"/>
    </row>
    <row r="119" spans="1:17" ht="18.75" x14ac:dyDescent="0.25">
      <c r="A119" s="2"/>
      <c r="B119" s="100"/>
      <c r="C119" s="96" t="s">
        <v>48</v>
      </c>
      <c r="D119" s="97">
        <v>9.4</v>
      </c>
      <c r="E119" s="99"/>
      <c r="F119" s="101"/>
      <c r="G119" s="101"/>
      <c r="H119" s="101"/>
      <c r="K119" s="152"/>
      <c r="L119" s="153"/>
      <c r="M119" s="156"/>
      <c r="N119" s="155"/>
      <c r="O119" s="155"/>
      <c r="P119" s="156"/>
      <c r="Q119" s="156"/>
    </row>
    <row r="120" spans="1:17" ht="18.75" x14ac:dyDescent="0.25">
      <c r="A120" s="2"/>
      <c r="B120" s="100"/>
      <c r="C120" s="96" t="s">
        <v>49</v>
      </c>
      <c r="D120" s="97">
        <v>8.9</v>
      </c>
      <c r="E120" s="99"/>
      <c r="F120" s="101"/>
      <c r="G120" s="101"/>
      <c r="H120" s="101"/>
      <c r="K120" s="152"/>
      <c r="L120" s="153"/>
      <c r="M120" s="156"/>
      <c r="N120" s="155"/>
      <c r="O120" s="155"/>
      <c r="P120" s="156"/>
      <c r="Q120" s="156"/>
    </row>
    <row r="121" spans="1:17" ht="18.75" x14ac:dyDescent="0.25">
      <c r="A121" s="2"/>
      <c r="B121" s="100"/>
      <c r="C121" s="96" t="s">
        <v>50</v>
      </c>
      <c r="D121" s="97">
        <v>8.4</v>
      </c>
      <c r="E121" s="99"/>
      <c r="F121" s="101"/>
      <c r="G121" s="101"/>
      <c r="H121" s="101"/>
      <c r="K121" s="152"/>
      <c r="L121" s="153"/>
      <c r="M121" s="156"/>
      <c r="N121" s="155"/>
      <c r="O121" s="155"/>
      <c r="P121" s="156"/>
      <c r="Q121" s="156"/>
    </row>
    <row r="122" spans="1:17" ht="18.75" x14ac:dyDescent="0.25">
      <c r="A122" s="2"/>
      <c r="B122" s="100"/>
      <c r="C122" s="96" t="s">
        <v>51</v>
      </c>
      <c r="D122" s="97">
        <v>7.9</v>
      </c>
      <c r="E122" s="99"/>
      <c r="F122" s="101"/>
      <c r="G122" s="101"/>
      <c r="H122" s="101"/>
    </row>
    <row r="123" spans="1:17" ht="18.75" x14ac:dyDescent="0.25">
      <c r="A123" s="2"/>
      <c r="B123" s="100"/>
      <c r="C123" s="96" t="s">
        <v>52</v>
      </c>
      <c r="D123" s="97">
        <v>7.4</v>
      </c>
      <c r="E123" s="99"/>
      <c r="F123" s="101"/>
      <c r="G123" s="101"/>
      <c r="H123" s="101"/>
    </row>
    <row r="124" spans="1:17" ht="18.75" x14ac:dyDescent="0.25">
      <c r="A124" s="2"/>
      <c r="B124" s="100"/>
      <c r="C124" s="96" t="s">
        <v>53</v>
      </c>
      <c r="D124" s="97">
        <v>7</v>
      </c>
      <c r="E124" s="99"/>
      <c r="F124" s="101"/>
      <c r="G124" s="101"/>
      <c r="H124" s="101"/>
      <c r="J124" s="151"/>
    </row>
    <row r="125" spans="1:17" ht="18.75" x14ac:dyDescent="0.25">
      <c r="A125" s="2"/>
      <c r="B125" s="100"/>
      <c r="C125" s="96" t="s">
        <v>54</v>
      </c>
      <c r="D125" s="97">
        <v>6.6</v>
      </c>
      <c r="E125" s="99"/>
      <c r="F125" s="101"/>
      <c r="G125" s="101"/>
      <c r="H125" s="101"/>
      <c r="N125" s="152"/>
      <c r="O125" s="160"/>
      <c r="P125" s="164"/>
      <c r="Q125" s="164"/>
    </row>
    <row r="126" spans="1:17" ht="18.75" x14ac:dyDescent="0.25">
      <c r="A126" s="2"/>
      <c r="B126" s="100"/>
      <c r="C126" s="96" t="s">
        <v>55</v>
      </c>
      <c r="D126" s="97">
        <v>6.2</v>
      </c>
      <c r="E126" s="99"/>
      <c r="F126" s="101"/>
      <c r="G126" s="101"/>
      <c r="H126" s="101"/>
      <c r="K126" s="152"/>
      <c r="N126" s="152"/>
      <c r="O126" s="160"/>
      <c r="P126" s="165"/>
      <c r="Q126" s="165"/>
    </row>
    <row r="127" spans="1:17" ht="18.75" x14ac:dyDescent="0.25">
      <c r="A127" s="2"/>
      <c r="B127" s="100"/>
      <c r="C127" s="96" t="s">
        <v>56</v>
      </c>
      <c r="D127" s="97">
        <v>5.8</v>
      </c>
      <c r="E127" s="99"/>
      <c r="F127" s="101"/>
      <c r="G127" s="101"/>
      <c r="H127" s="101"/>
      <c r="N127" s="152"/>
      <c r="O127" s="166"/>
      <c r="P127" s="167"/>
      <c r="Q127" s="167"/>
    </row>
    <row r="128" spans="1:17" ht="18.75" x14ac:dyDescent="0.25">
      <c r="A128" s="2"/>
      <c r="B128" s="100"/>
      <c r="C128" s="96" t="s">
        <v>57</v>
      </c>
      <c r="D128" s="97">
        <v>5.5</v>
      </c>
      <c r="E128" s="99"/>
      <c r="F128" s="101"/>
      <c r="G128" s="101"/>
      <c r="H128" s="101"/>
      <c r="K128" s="152"/>
      <c r="N128" s="152"/>
    </row>
    <row r="129" spans="1:20" ht="18.75" x14ac:dyDescent="0.25">
      <c r="A129" s="2"/>
      <c r="B129" s="100"/>
      <c r="C129" s="96" t="s">
        <v>180</v>
      </c>
      <c r="D129" s="97">
        <v>11.9</v>
      </c>
      <c r="E129" s="99"/>
      <c r="F129" s="101"/>
      <c r="G129" s="101"/>
      <c r="H129" s="101"/>
    </row>
    <row r="130" spans="1:20" ht="18.75" x14ac:dyDescent="0.25">
      <c r="A130" s="2"/>
      <c r="B130" s="100"/>
      <c r="C130" s="96" t="s">
        <v>121</v>
      </c>
      <c r="D130" s="98">
        <v>15.5</v>
      </c>
      <c r="E130" s="99"/>
      <c r="F130" s="101"/>
      <c r="G130" s="101"/>
      <c r="H130" s="101"/>
    </row>
    <row r="131" spans="1:20" ht="18.75" x14ac:dyDescent="0.25">
      <c r="A131" s="2"/>
      <c r="B131" s="100"/>
      <c r="C131" s="96" t="s">
        <v>58</v>
      </c>
      <c r="D131" s="98">
        <v>14.6</v>
      </c>
      <c r="E131" s="99"/>
      <c r="F131" s="101"/>
      <c r="G131" s="101"/>
      <c r="H131" s="101"/>
    </row>
    <row r="132" spans="1:20" ht="18.75" x14ac:dyDescent="0.25">
      <c r="A132" s="2"/>
      <c r="B132" s="100"/>
      <c r="C132" s="96" t="s">
        <v>59</v>
      </c>
      <c r="D132" s="98">
        <v>13.7</v>
      </c>
      <c r="E132" s="99"/>
      <c r="F132" s="101"/>
      <c r="G132" s="101"/>
      <c r="H132" s="101"/>
      <c r="K132" s="152"/>
      <c r="L132" s="153"/>
      <c r="M132" s="156"/>
      <c r="N132" s="155"/>
      <c r="O132" s="155"/>
      <c r="P132" s="156"/>
      <c r="Q132" s="156"/>
    </row>
    <row r="133" spans="1:20" ht="18.75" x14ac:dyDescent="0.25">
      <c r="A133" s="2"/>
      <c r="B133" s="100"/>
      <c r="C133" s="96" t="s">
        <v>60</v>
      </c>
      <c r="D133" s="98">
        <v>12.9</v>
      </c>
      <c r="E133" s="99"/>
      <c r="F133" s="101"/>
      <c r="G133" s="101"/>
      <c r="H133" s="101"/>
      <c r="K133" s="152"/>
      <c r="L133" s="153"/>
      <c r="M133" s="156"/>
      <c r="N133" s="155"/>
      <c r="O133" s="155"/>
      <c r="P133" s="156"/>
      <c r="Q133" s="156"/>
    </row>
    <row r="134" spans="1:20" ht="18.75" x14ac:dyDescent="0.25">
      <c r="A134" s="2"/>
      <c r="B134" s="100"/>
      <c r="C134" s="96" t="s">
        <v>61</v>
      </c>
      <c r="D134" s="98">
        <v>12.1</v>
      </c>
      <c r="E134" s="99"/>
      <c r="F134" s="101"/>
      <c r="G134" s="101"/>
      <c r="H134" s="101"/>
      <c r="K134" s="152"/>
      <c r="L134" s="153"/>
      <c r="M134" s="156"/>
      <c r="N134" s="155"/>
      <c r="O134" s="155"/>
      <c r="P134" s="156"/>
      <c r="Q134" s="156"/>
    </row>
    <row r="135" spans="1:20" ht="18.75" x14ac:dyDescent="0.25">
      <c r="A135" s="2"/>
      <c r="B135" s="100"/>
      <c r="C135" s="96" t="s">
        <v>62</v>
      </c>
      <c r="D135" s="98">
        <v>11.3</v>
      </c>
      <c r="E135" s="99"/>
      <c r="F135" s="101"/>
      <c r="G135" s="101"/>
      <c r="H135" s="101"/>
      <c r="K135" s="152"/>
      <c r="L135" s="153"/>
      <c r="M135" s="156"/>
      <c r="N135" s="155"/>
      <c r="O135" s="155"/>
      <c r="P135" s="156"/>
      <c r="Q135" s="156"/>
    </row>
    <row r="136" spans="1:20" ht="18.75" x14ac:dyDescent="0.25">
      <c r="A136" s="2"/>
      <c r="B136" s="100"/>
      <c r="C136" s="96" t="s">
        <v>128</v>
      </c>
      <c r="D136" s="98"/>
      <c r="E136" s="98">
        <v>11.8</v>
      </c>
      <c r="F136" s="101"/>
      <c r="G136" s="101"/>
      <c r="H136" s="101"/>
      <c r="K136" s="152"/>
      <c r="L136" s="153"/>
      <c r="M136" s="156"/>
      <c r="N136" s="155"/>
      <c r="O136" s="155"/>
      <c r="P136" s="156"/>
      <c r="Q136" s="156"/>
    </row>
    <row r="137" spans="1:20" x14ac:dyDescent="0.25">
      <c r="A137" s="2"/>
      <c r="B137" s="100"/>
      <c r="C137" s="101"/>
      <c r="D137" s="101"/>
      <c r="E137" s="101"/>
      <c r="F137" s="101"/>
      <c r="G137" s="101"/>
      <c r="H137" s="101"/>
      <c r="K137" s="152"/>
      <c r="L137" s="153"/>
      <c r="M137" s="156"/>
      <c r="N137" s="155"/>
      <c r="O137" s="155"/>
      <c r="P137" s="156"/>
      <c r="Q137" s="156"/>
    </row>
    <row r="138" spans="1:20" x14ac:dyDescent="0.25">
      <c r="A138" s="2"/>
      <c r="B138" s="100"/>
      <c r="C138" s="15" t="s">
        <v>63</v>
      </c>
      <c r="D138" s="94"/>
      <c r="E138" s="94"/>
      <c r="F138" s="101"/>
      <c r="G138" s="101"/>
      <c r="H138" s="101"/>
      <c r="K138" s="152"/>
      <c r="L138" s="153"/>
      <c r="M138" s="156"/>
      <c r="N138" s="155"/>
      <c r="O138" s="155"/>
      <c r="P138" s="156"/>
      <c r="Q138" s="156"/>
    </row>
    <row r="139" spans="1:20" x14ac:dyDescent="0.25">
      <c r="A139" s="2"/>
      <c r="B139" s="100"/>
      <c r="C139" s="94"/>
      <c r="D139" s="94"/>
      <c r="E139" s="94"/>
      <c r="F139" s="101"/>
      <c r="G139" s="101"/>
      <c r="H139" s="101"/>
      <c r="K139" s="152"/>
      <c r="L139" s="153"/>
      <c r="M139" s="156"/>
      <c r="N139" s="155"/>
      <c r="O139" s="155"/>
      <c r="P139" s="156"/>
      <c r="Q139" s="156"/>
    </row>
    <row r="140" spans="1:20" x14ac:dyDescent="0.25">
      <c r="A140" s="2"/>
      <c r="B140" s="100"/>
      <c r="C140" s="94"/>
      <c r="D140" s="102" t="s">
        <v>45</v>
      </c>
      <c r="E140" s="102" t="s">
        <v>46</v>
      </c>
      <c r="F140" s="8"/>
      <c r="G140" s="101"/>
      <c r="H140" s="101"/>
      <c r="J140" s="151"/>
      <c r="O140" s="151"/>
    </row>
    <row r="141" spans="1:20" ht="18.75" x14ac:dyDescent="0.25">
      <c r="A141" s="2"/>
      <c r="B141" s="100"/>
      <c r="C141" s="96" t="s">
        <v>47</v>
      </c>
      <c r="D141" s="97">
        <v>15.3</v>
      </c>
      <c r="E141" s="99"/>
      <c r="F141" s="101"/>
      <c r="G141" s="101"/>
      <c r="H141" s="101"/>
    </row>
    <row r="142" spans="1:20" ht="18.75" x14ac:dyDescent="0.25">
      <c r="A142" s="2"/>
      <c r="B142" s="100"/>
      <c r="C142" s="96" t="s">
        <v>48</v>
      </c>
      <c r="D142" s="97">
        <v>14.7</v>
      </c>
      <c r="E142" s="99"/>
      <c r="F142" s="101"/>
      <c r="G142" s="101"/>
      <c r="H142" s="101"/>
    </row>
    <row r="143" spans="1:20" ht="18.75" x14ac:dyDescent="0.25">
      <c r="A143" s="2"/>
      <c r="B143" s="100"/>
      <c r="C143" s="96" t="s">
        <v>49</v>
      </c>
      <c r="D143" s="97">
        <v>14</v>
      </c>
      <c r="E143" s="99"/>
      <c r="F143" s="101"/>
      <c r="G143" s="101"/>
      <c r="H143" s="101"/>
      <c r="K143" s="152"/>
      <c r="T143" s="160"/>
    </row>
    <row r="144" spans="1:20" ht="18.75" x14ac:dyDescent="0.25">
      <c r="A144" s="2"/>
      <c r="B144" s="100"/>
      <c r="C144" s="96" t="s">
        <v>50</v>
      </c>
      <c r="D144" s="97">
        <v>13.4</v>
      </c>
      <c r="E144" s="99"/>
      <c r="F144" s="101"/>
      <c r="G144" s="101"/>
      <c r="H144" s="101"/>
      <c r="P144" s="152"/>
      <c r="Q144" s="152"/>
      <c r="T144" s="152"/>
    </row>
    <row r="145" spans="1:20" ht="18.75" x14ac:dyDescent="0.25">
      <c r="A145" s="2"/>
      <c r="B145" s="100"/>
      <c r="C145" s="96" t="s">
        <v>51</v>
      </c>
      <c r="D145" s="97">
        <v>12.8</v>
      </c>
      <c r="E145" s="99"/>
      <c r="F145" s="101"/>
      <c r="G145" s="101"/>
      <c r="H145" s="101"/>
      <c r="K145" s="155"/>
      <c r="L145" s="155"/>
      <c r="N145" s="155"/>
    </row>
    <row r="146" spans="1:20" ht="18.75" x14ac:dyDescent="0.25">
      <c r="A146" s="2"/>
      <c r="B146" s="100"/>
      <c r="C146" s="96" t="s">
        <v>52</v>
      </c>
      <c r="D146" s="97">
        <v>12.2</v>
      </c>
      <c r="E146" s="99"/>
      <c r="F146" s="101"/>
      <c r="G146" s="101"/>
      <c r="H146" s="101"/>
      <c r="J146" s="127"/>
      <c r="K146" s="157"/>
      <c r="L146" s="157"/>
      <c r="N146" s="157"/>
      <c r="P146" s="157"/>
      <c r="Q146" s="157"/>
      <c r="T146" s="157"/>
    </row>
    <row r="147" spans="1:20" ht="18.75" x14ac:dyDescent="0.25">
      <c r="A147" s="2"/>
      <c r="B147" s="100"/>
      <c r="C147" s="96" t="s">
        <v>53</v>
      </c>
      <c r="D147" s="97">
        <v>11.6</v>
      </c>
      <c r="E147" s="99"/>
      <c r="F147" s="101"/>
      <c r="G147" s="101"/>
      <c r="H147" s="101"/>
    </row>
    <row r="148" spans="1:20" ht="18.75" x14ac:dyDescent="0.25">
      <c r="A148" s="2"/>
      <c r="B148" s="100"/>
      <c r="C148" s="96" t="s">
        <v>54</v>
      </c>
      <c r="D148" s="97">
        <v>11</v>
      </c>
      <c r="E148" s="99"/>
      <c r="F148" s="101"/>
      <c r="G148" s="101"/>
      <c r="H148" s="101"/>
    </row>
    <row r="149" spans="1:20" ht="18.75" x14ac:dyDescent="0.25">
      <c r="A149" s="2"/>
      <c r="B149" s="100"/>
      <c r="C149" s="96" t="s">
        <v>55</v>
      </c>
      <c r="D149" s="97">
        <v>10.5</v>
      </c>
      <c r="E149" s="99"/>
      <c r="F149" s="101"/>
      <c r="G149" s="101"/>
      <c r="H149" s="101"/>
    </row>
    <row r="150" spans="1:20" ht="18.75" x14ac:dyDescent="0.25">
      <c r="A150" s="2"/>
      <c r="B150" s="100"/>
      <c r="C150" s="96" t="s">
        <v>56</v>
      </c>
      <c r="D150" s="97">
        <v>10</v>
      </c>
      <c r="E150" s="99"/>
      <c r="F150" s="101"/>
      <c r="G150" s="101"/>
      <c r="H150" s="101"/>
    </row>
    <row r="151" spans="1:20" ht="18.75" x14ac:dyDescent="0.25">
      <c r="A151" s="2"/>
      <c r="B151" s="100"/>
      <c r="C151" s="96" t="s">
        <v>57</v>
      </c>
      <c r="D151" s="97">
        <v>9.5</v>
      </c>
      <c r="E151" s="99"/>
      <c r="F151" s="101"/>
      <c r="G151" s="101"/>
      <c r="H151" s="101"/>
    </row>
    <row r="152" spans="1:20" ht="18.75" x14ac:dyDescent="0.25">
      <c r="A152" s="2"/>
      <c r="B152" s="100"/>
      <c r="C152" s="96" t="s">
        <v>180</v>
      </c>
      <c r="D152" s="97">
        <v>15.4</v>
      </c>
      <c r="E152" s="99"/>
      <c r="F152" s="101"/>
      <c r="G152" s="101"/>
      <c r="H152" s="101"/>
    </row>
    <row r="153" spans="1:20" ht="18.75" x14ac:dyDescent="0.25">
      <c r="A153" s="2"/>
      <c r="B153" s="100"/>
      <c r="C153" s="96" t="s">
        <v>121</v>
      </c>
      <c r="D153" s="97">
        <v>19</v>
      </c>
      <c r="E153" s="99"/>
      <c r="F153" s="101"/>
      <c r="G153" s="101"/>
      <c r="H153" s="101"/>
    </row>
    <row r="154" spans="1:20" ht="18.75" x14ac:dyDescent="0.25">
      <c r="A154" s="2"/>
      <c r="B154" s="100"/>
      <c r="C154" s="96" t="s">
        <v>58</v>
      </c>
      <c r="D154" s="98">
        <v>18.100000000000001</v>
      </c>
      <c r="E154" s="99"/>
      <c r="F154" s="101"/>
      <c r="G154" s="101"/>
      <c r="H154" s="101"/>
    </row>
    <row r="155" spans="1:20" ht="18.75" x14ac:dyDescent="0.25">
      <c r="A155" s="2"/>
      <c r="B155" s="100"/>
      <c r="C155" s="96" t="s">
        <v>59</v>
      </c>
      <c r="D155" s="98">
        <v>17.2</v>
      </c>
      <c r="E155" s="99"/>
      <c r="F155" s="101"/>
      <c r="G155" s="101"/>
      <c r="H155" s="101"/>
    </row>
    <row r="156" spans="1:20" ht="18.75" x14ac:dyDescent="0.25">
      <c r="A156" s="2"/>
      <c r="B156" s="100"/>
      <c r="C156" s="96" t="s">
        <v>60</v>
      </c>
      <c r="D156" s="98">
        <v>16.399999999999999</v>
      </c>
      <c r="E156" s="99"/>
      <c r="F156" s="101"/>
      <c r="G156" s="101"/>
      <c r="H156" s="101"/>
    </row>
    <row r="157" spans="1:20" ht="18.75" x14ac:dyDescent="0.25">
      <c r="A157" s="2"/>
      <c r="B157" s="100"/>
      <c r="C157" s="96" t="s">
        <v>61</v>
      </c>
      <c r="D157" s="98">
        <v>15.6</v>
      </c>
      <c r="E157" s="99"/>
      <c r="F157" s="101"/>
      <c r="G157" s="101"/>
      <c r="H157" s="101"/>
    </row>
    <row r="158" spans="1:20" ht="18.75" x14ac:dyDescent="0.25">
      <c r="A158" s="2"/>
      <c r="B158" s="100"/>
      <c r="C158" s="96" t="s">
        <v>62</v>
      </c>
      <c r="D158" s="98">
        <v>14.8</v>
      </c>
      <c r="E158" s="99"/>
      <c r="F158" s="101"/>
      <c r="G158" s="101"/>
      <c r="H158" s="101"/>
    </row>
    <row r="159" spans="1:20" ht="18.75" x14ac:dyDescent="0.25">
      <c r="A159" s="2"/>
      <c r="B159" s="100"/>
      <c r="C159" s="96" t="s">
        <v>128</v>
      </c>
      <c r="D159" s="98"/>
      <c r="E159" s="98">
        <v>15.6</v>
      </c>
      <c r="F159" s="101"/>
      <c r="G159" s="101"/>
      <c r="H159" s="101"/>
    </row>
    <row r="160" spans="1:20" x14ac:dyDescent="0.25">
      <c r="A160" s="2"/>
      <c r="B160" s="100"/>
      <c r="C160" s="101"/>
      <c r="D160" s="101"/>
      <c r="E160" s="101"/>
      <c r="F160" s="101"/>
      <c r="G160" s="101"/>
      <c r="H160" s="101"/>
    </row>
    <row r="161" spans="1:15" x14ac:dyDescent="0.25">
      <c r="A161" s="2"/>
      <c r="B161" s="10"/>
      <c r="C161" s="10"/>
      <c r="D161" s="10"/>
      <c r="E161" s="10"/>
      <c r="F161" s="10"/>
      <c r="G161" s="10"/>
      <c r="H161" s="10"/>
    </row>
    <row r="162" spans="1:15" x14ac:dyDescent="0.25">
      <c r="A162" s="5" t="s">
        <v>29</v>
      </c>
      <c r="B162" s="103" t="s">
        <v>80</v>
      </c>
      <c r="C162" s="9" t="s">
        <v>171</v>
      </c>
      <c r="D162" s="10"/>
      <c r="E162" s="10"/>
      <c r="F162" s="10"/>
      <c r="G162" s="10"/>
      <c r="H162" s="10"/>
    </row>
    <row r="163" spans="1:15" x14ac:dyDescent="0.25">
      <c r="A163" s="5"/>
      <c r="B163" s="103"/>
      <c r="C163" s="104"/>
      <c r="D163" s="10"/>
      <c r="E163" s="10"/>
      <c r="F163" s="10"/>
      <c r="G163" s="10"/>
      <c r="H163" s="10"/>
    </row>
    <row r="164" spans="1:15" x14ac:dyDescent="0.25">
      <c r="A164" s="5"/>
      <c r="B164" s="103"/>
      <c r="C164" s="105" t="s">
        <v>68</v>
      </c>
      <c r="D164" s="106"/>
      <c r="E164" s="106"/>
      <c r="F164" s="106"/>
      <c r="G164" s="107"/>
      <c r="H164" s="10"/>
      <c r="L164" s="127"/>
    </row>
    <row r="165" spans="1:15" x14ac:dyDescent="0.25">
      <c r="A165" s="2"/>
      <c r="B165" s="108"/>
      <c r="C165" s="10"/>
      <c r="D165" s="10"/>
      <c r="E165" s="10"/>
      <c r="F165" s="10"/>
      <c r="G165" s="10"/>
      <c r="H165" s="10"/>
      <c r="M165" s="168"/>
      <c r="O165" s="168"/>
    </row>
    <row r="166" spans="1:15" x14ac:dyDescent="0.25">
      <c r="A166" s="2"/>
      <c r="B166" s="108"/>
      <c r="C166" s="104" t="s">
        <v>71</v>
      </c>
      <c r="D166" s="10"/>
      <c r="E166" s="109"/>
      <c r="F166" s="10"/>
      <c r="G166" s="10"/>
      <c r="H166" s="10"/>
    </row>
    <row r="167" spans="1:15" x14ac:dyDescent="0.25">
      <c r="A167" s="2"/>
      <c r="B167" s="108"/>
      <c r="C167" s="9"/>
      <c r="D167" s="10"/>
      <c r="E167" s="10"/>
      <c r="F167" s="10"/>
      <c r="G167" s="10"/>
      <c r="H167" s="10"/>
      <c r="M167" s="164"/>
      <c r="N167" s="164"/>
      <c r="O167" s="164"/>
    </row>
    <row r="168" spans="1:15" x14ac:dyDescent="0.25">
      <c r="A168" s="2"/>
      <c r="B168" s="108"/>
      <c r="C168" s="104" t="s">
        <v>64</v>
      </c>
      <c r="D168" s="10"/>
      <c r="E168" s="10"/>
      <c r="F168" s="10"/>
      <c r="G168" s="10"/>
      <c r="H168" s="10"/>
      <c r="M168" s="152"/>
      <c r="N168" s="164"/>
    </row>
    <row r="169" spans="1:15" x14ac:dyDescent="0.25">
      <c r="A169" s="2"/>
      <c r="B169" s="108"/>
      <c r="C169" s="9" t="s">
        <v>19</v>
      </c>
      <c r="D169" s="10"/>
      <c r="E169" s="109"/>
      <c r="F169" s="10"/>
      <c r="G169" s="10"/>
      <c r="H169" s="10"/>
      <c r="M169" s="164"/>
      <c r="O169" s="164"/>
    </row>
    <row r="170" spans="1:15" x14ac:dyDescent="0.25">
      <c r="A170" s="2"/>
      <c r="B170" s="108"/>
      <c r="C170" s="9" t="s">
        <v>20</v>
      </c>
      <c r="D170" s="10"/>
      <c r="E170" s="109"/>
      <c r="F170" s="10"/>
      <c r="G170" s="10"/>
      <c r="H170" s="10"/>
      <c r="M170" s="164"/>
      <c r="N170" s="164"/>
      <c r="O170" s="164"/>
    </row>
    <row r="171" spans="1:15" x14ac:dyDescent="0.25">
      <c r="A171" s="2"/>
      <c r="B171" s="108"/>
      <c r="C171" s="9" t="s">
        <v>21</v>
      </c>
      <c r="D171" s="10"/>
      <c r="E171" s="109"/>
      <c r="F171" s="10"/>
      <c r="G171" s="10"/>
      <c r="H171" s="10"/>
      <c r="O171" s="164"/>
    </row>
    <row r="172" spans="1:15" x14ac:dyDescent="0.25">
      <c r="A172" s="2"/>
      <c r="B172" s="108"/>
      <c r="C172" s="9" t="s">
        <v>22</v>
      </c>
      <c r="D172" s="10"/>
      <c r="E172" s="110">
        <f>SUM(E169:E171)</f>
        <v>0</v>
      </c>
      <c r="F172" s="10"/>
      <c r="G172" s="10"/>
      <c r="H172" s="10"/>
    </row>
    <row r="173" spans="1:15" x14ac:dyDescent="0.25">
      <c r="A173" s="2"/>
      <c r="B173" s="108"/>
      <c r="C173" s="9" t="s">
        <v>23</v>
      </c>
      <c r="D173" s="10"/>
      <c r="E173" s="109"/>
      <c r="F173" s="10"/>
      <c r="G173" s="10"/>
      <c r="H173" s="10"/>
    </row>
    <row r="174" spans="1:15" x14ac:dyDescent="0.25">
      <c r="A174" s="2"/>
      <c r="B174" s="108"/>
      <c r="C174" s="104" t="s">
        <v>24</v>
      </c>
      <c r="D174" s="10"/>
      <c r="E174" s="110">
        <f>SUM(E172:E173)</f>
        <v>0</v>
      </c>
      <c r="F174" s="8"/>
      <c r="G174" s="111"/>
      <c r="H174" s="10"/>
      <c r="J174" s="169"/>
      <c r="L174" s="169"/>
    </row>
    <row r="175" spans="1:15" x14ac:dyDescent="0.25">
      <c r="A175" s="2"/>
      <c r="B175" s="108"/>
      <c r="C175" s="9"/>
      <c r="D175" s="10"/>
      <c r="E175" s="10"/>
      <c r="F175" s="8"/>
      <c r="G175" s="112"/>
      <c r="H175" s="10"/>
      <c r="I175" s="127"/>
      <c r="L175" s="127"/>
    </row>
    <row r="176" spans="1:15" x14ac:dyDescent="0.25">
      <c r="A176" s="2"/>
      <c r="B176" s="108"/>
      <c r="C176" s="104" t="s">
        <v>25</v>
      </c>
      <c r="D176" s="10"/>
      <c r="E176" s="110">
        <f>E166-E174</f>
        <v>0</v>
      </c>
      <c r="F176" s="10"/>
      <c r="G176" s="111"/>
      <c r="H176" s="10"/>
      <c r="J176" s="164"/>
      <c r="L176" s="164"/>
    </row>
    <row r="177" spans="1:12" x14ac:dyDescent="0.25">
      <c r="A177" s="2"/>
      <c r="B177" s="108"/>
      <c r="C177" s="9"/>
      <c r="D177" s="10"/>
      <c r="E177" s="113"/>
      <c r="F177" s="10"/>
      <c r="G177" s="111"/>
      <c r="H177" s="10"/>
      <c r="J177" s="164"/>
      <c r="L177" s="164"/>
    </row>
    <row r="178" spans="1:12" x14ac:dyDescent="0.25">
      <c r="A178" s="2"/>
      <c r="B178" s="108"/>
      <c r="C178" s="10"/>
      <c r="D178" s="10"/>
      <c r="E178" s="10"/>
      <c r="F178" s="10"/>
      <c r="G178" s="10"/>
      <c r="H178" s="10"/>
      <c r="J178" s="164"/>
      <c r="L178" s="164"/>
    </row>
    <row r="179" spans="1:12" x14ac:dyDescent="0.25">
      <c r="A179" s="2"/>
      <c r="B179" s="108"/>
      <c r="C179" s="104" t="s">
        <v>28</v>
      </c>
      <c r="D179" s="10"/>
      <c r="E179" s="109"/>
      <c r="F179" s="10"/>
      <c r="G179" s="10"/>
      <c r="H179" s="10"/>
    </row>
    <row r="180" spans="1:12" x14ac:dyDescent="0.25">
      <c r="A180" s="2"/>
      <c r="B180" s="108"/>
      <c r="C180" s="104" t="s">
        <v>70</v>
      </c>
      <c r="D180" s="10"/>
      <c r="E180" s="10"/>
      <c r="F180" s="10"/>
      <c r="G180" s="10"/>
      <c r="H180" s="10"/>
      <c r="I180" s="127"/>
    </row>
    <row r="181" spans="1:12" x14ac:dyDescent="0.25">
      <c r="A181" s="2"/>
      <c r="B181" s="108"/>
      <c r="C181" s="9" t="s">
        <v>19</v>
      </c>
      <c r="D181" s="10"/>
      <c r="E181" s="109"/>
      <c r="F181" s="10"/>
      <c r="G181" s="10"/>
      <c r="H181" s="10"/>
    </row>
    <row r="182" spans="1:12" x14ac:dyDescent="0.25">
      <c r="A182" s="2"/>
      <c r="B182" s="108"/>
      <c r="C182" s="9" t="s">
        <v>20</v>
      </c>
      <c r="D182" s="10"/>
      <c r="E182" s="109"/>
      <c r="F182" s="10"/>
      <c r="G182" s="10"/>
      <c r="H182" s="10"/>
      <c r="L182" s="170"/>
    </row>
    <row r="183" spans="1:12" x14ac:dyDescent="0.25">
      <c r="A183" s="2"/>
      <c r="B183" s="108"/>
      <c r="C183" s="9" t="s">
        <v>21</v>
      </c>
      <c r="D183" s="10"/>
      <c r="E183" s="109"/>
      <c r="F183" s="10"/>
      <c r="G183" s="10"/>
      <c r="H183" s="10"/>
    </row>
    <row r="184" spans="1:12" x14ac:dyDescent="0.25">
      <c r="A184" s="2"/>
      <c r="B184" s="108"/>
      <c r="C184" s="104" t="s">
        <v>24</v>
      </c>
      <c r="D184" s="10"/>
      <c r="E184" s="110">
        <f>SUM(E181:E183)</f>
        <v>0</v>
      </c>
      <c r="F184" s="10"/>
      <c r="G184" s="10"/>
      <c r="H184" s="10"/>
      <c r="J184" s="164"/>
      <c r="L184" s="164"/>
    </row>
    <row r="185" spans="1:12" x14ac:dyDescent="0.25">
      <c r="A185" s="2"/>
      <c r="B185" s="108"/>
      <c r="C185" s="9"/>
      <c r="D185" s="10"/>
      <c r="E185" s="9"/>
      <c r="F185" s="10"/>
      <c r="G185" s="10"/>
      <c r="H185" s="10"/>
      <c r="J185" s="164"/>
      <c r="L185" s="164"/>
    </row>
    <row r="186" spans="1:12" x14ac:dyDescent="0.25">
      <c r="A186" s="2"/>
      <c r="B186" s="108"/>
      <c r="C186" s="104" t="s">
        <v>26</v>
      </c>
      <c r="D186" s="10"/>
      <c r="E186" s="110">
        <f>E179-E184</f>
        <v>0</v>
      </c>
      <c r="F186" s="10"/>
      <c r="G186" s="10"/>
      <c r="H186" s="10"/>
    </row>
    <row r="187" spans="1:12" x14ac:dyDescent="0.25">
      <c r="A187" s="2"/>
      <c r="B187" s="108"/>
      <c r="C187" s="104" t="s">
        <v>65</v>
      </c>
      <c r="D187" s="10"/>
      <c r="E187" s="114"/>
      <c r="F187" s="10"/>
      <c r="G187" s="10"/>
      <c r="H187" s="10"/>
      <c r="J187" s="152"/>
    </row>
    <row r="188" spans="1:12" x14ac:dyDescent="0.25">
      <c r="A188" s="2"/>
      <c r="B188" s="108"/>
      <c r="C188" s="9"/>
      <c r="D188" s="10"/>
      <c r="E188" s="115"/>
      <c r="F188" s="10"/>
      <c r="G188" s="10"/>
      <c r="H188" s="10"/>
      <c r="J188" s="164"/>
      <c r="L188" s="164"/>
    </row>
    <row r="189" spans="1:12" x14ac:dyDescent="0.25">
      <c r="A189" s="2"/>
      <c r="B189" s="108"/>
      <c r="C189" s="104" t="s">
        <v>72</v>
      </c>
      <c r="D189" s="10"/>
      <c r="E189" s="109"/>
      <c r="F189" s="111"/>
      <c r="G189" s="10"/>
      <c r="H189" s="10"/>
    </row>
    <row r="190" spans="1:12" x14ac:dyDescent="0.25">
      <c r="A190" s="2"/>
      <c r="B190" s="108"/>
      <c r="C190" s="104" t="s">
        <v>73</v>
      </c>
      <c r="D190" s="10"/>
      <c r="E190" s="10"/>
      <c r="F190" s="10"/>
      <c r="G190" s="10"/>
      <c r="H190" s="10"/>
      <c r="I190" s="151"/>
      <c r="L190" s="164"/>
    </row>
    <row r="191" spans="1:12" x14ac:dyDescent="0.25">
      <c r="A191" s="2"/>
      <c r="B191" s="108"/>
      <c r="C191" s="9" t="s">
        <v>19</v>
      </c>
      <c r="D191" s="10"/>
      <c r="E191" s="109"/>
      <c r="F191" s="10"/>
      <c r="G191" s="10"/>
      <c r="H191" s="10"/>
    </row>
    <row r="192" spans="1:12" x14ac:dyDescent="0.25">
      <c r="A192" s="2"/>
      <c r="B192" s="108"/>
      <c r="C192" s="9" t="s">
        <v>20</v>
      </c>
      <c r="D192" s="10"/>
      <c r="E192" s="109"/>
      <c r="F192" s="10"/>
      <c r="G192" s="10"/>
      <c r="H192" s="10"/>
    </row>
    <row r="193" spans="1:10" x14ac:dyDescent="0.25">
      <c r="A193" s="2"/>
      <c r="B193" s="108"/>
      <c r="C193" s="9" t="s">
        <v>21</v>
      </c>
      <c r="D193" s="10"/>
      <c r="E193" s="109"/>
      <c r="F193" s="10"/>
      <c r="G193" s="10"/>
      <c r="H193" s="10"/>
      <c r="J193" s="152"/>
    </row>
    <row r="194" spans="1:10" x14ac:dyDescent="0.25">
      <c r="A194" s="2"/>
      <c r="B194" s="108"/>
      <c r="C194" s="104" t="s">
        <v>24</v>
      </c>
      <c r="D194" s="10"/>
      <c r="E194" s="110">
        <f>SUM(E191:E193)</f>
        <v>0</v>
      </c>
      <c r="F194" s="111"/>
      <c r="G194" s="116"/>
      <c r="H194" s="10"/>
      <c r="J194" s="164"/>
    </row>
    <row r="195" spans="1:10" x14ac:dyDescent="0.25">
      <c r="A195" s="2"/>
      <c r="B195" s="108"/>
      <c r="C195" s="9"/>
      <c r="D195" s="10"/>
      <c r="E195" s="9"/>
      <c r="F195" s="10"/>
      <c r="G195" s="10"/>
      <c r="H195" s="10"/>
      <c r="J195" s="164"/>
    </row>
    <row r="196" spans="1:10" x14ac:dyDescent="0.25">
      <c r="A196" s="2"/>
      <c r="B196" s="108"/>
      <c r="C196" s="104" t="s">
        <v>27</v>
      </c>
      <c r="D196" s="10"/>
      <c r="E196" s="110">
        <f>E189-E194</f>
        <v>0</v>
      </c>
      <c r="F196" s="10"/>
      <c r="G196" s="116"/>
      <c r="H196" s="10"/>
    </row>
    <row r="197" spans="1:10" x14ac:dyDescent="0.25">
      <c r="A197" s="2"/>
      <c r="B197" s="108"/>
      <c r="C197" s="9" t="s">
        <v>66</v>
      </c>
      <c r="D197" s="10"/>
      <c r="E197" s="114"/>
      <c r="F197" s="10"/>
      <c r="G197" s="111"/>
      <c r="H197" s="10"/>
    </row>
    <row r="198" spans="1:10" x14ac:dyDescent="0.25">
      <c r="A198" s="2"/>
      <c r="B198" s="108"/>
      <c r="C198" s="10"/>
      <c r="D198" s="10"/>
      <c r="E198" s="10"/>
      <c r="F198" s="10"/>
      <c r="G198" s="8"/>
      <c r="H198" s="10"/>
    </row>
    <row r="199" spans="1:10" x14ac:dyDescent="0.25">
      <c r="A199" s="5" t="s">
        <v>31</v>
      </c>
      <c r="B199" s="103" t="s">
        <v>81</v>
      </c>
      <c r="C199" s="9" t="s">
        <v>181</v>
      </c>
      <c r="D199" s="10"/>
      <c r="E199" s="10"/>
      <c r="F199" s="10"/>
      <c r="G199" s="8"/>
      <c r="H199" s="10"/>
    </row>
    <row r="200" spans="1:10" x14ac:dyDescent="0.25">
      <c r="A200" s="4"/>
      <c r="B200" s="103"/>
      <c r="C200" s="104"/>
      <c r="D200" s="10"/>
      <c r="E200" s="10"/>
      <c r="F200" s="10"/>
      <c r="G200" s="10"/>
      <c r="H200" s="10"/>
    </row>
    <row r="201" spans="1:10" x14ac:dyDescent="0.25">
      <c r="A201" s="4"/>
      <c r="B201" s="103"/>
      <c r="C201" s="105" t="s">
        <v>68</v>
      </c>
      <c r="D201" s="106"/>
      <c r="E201" s="106"/>
      <c r="F201" s="106"/>
      <c r="G201" s="107"/>
      <c r="H201" s="10"/>
    </row>
    <row r="202" spans="1:10" x14ac:dyDescent="0.25">
      <c r="A202" s="4"/>
      <c r="B202" s="103"/>
      <c r="C202" s="104"/>
      <c r="D202" s="10"/>
      <c r="E202" s="10"/>
      <c r="F202" s="10"/>
      <c r="G202" s="10"/>
      <c r="H202" s="10"/>
      <c r="J202" s="157"/>
    </row>
    <row r="203" spans="1:10" x14ac:dyDescent="0.25">
      <c r="A203" s="2"/>
      <c r="B203" s="108"/>
      <c r="C203" s="10"/>
      <c r="D203" s="10"/>
      <c r="E203" s="10"/>
      <c r="F203" s="10"/>
      <c r="G203" s="10"/>
      <c r="H203" s="10"/>
    </row>
    <row r="204" spans="1:10" x14ac:dyDescent="0.25">
      <c r="A204" s="2"/>
      <c r="B204" s="108"/>
      <c r="C204" s="104"/>
      <c r="D204" s="10"/>
      <c r="E204" s="10"/>
      <c r="F204" s="10"/>
      <c r="G204" s="10"/>
      <c r="H204" s="10"/>
    </row>
    <row r="205" spans="1:10" x14ac:dyDescent="0.25">
      <c r="A205" s="2"/>
      <c r="B205" s="108"/>
      <c r="C205" s="104" t="s">
        <v>35</v>
      </c>
      <c r="D205" s="10"/>
      <c r="E205" s="10"/>
      <c r="F205" s="147"/>
      <c r="G205" s="10"/>
      <c r="H205" s="10"/>
    </row>
    <row r="206" spans="1:10" x14ac:dyDescent="0.25">
      <c r="A206" s="2"/>
      <c r="B206" s="108"/>
      <c r="C206" s="9"/>
      <c r="D206" s="10"/>
      <c r="E206" s="10"/>
      <c r="F206" s="10"/>
      <c r="G206" s="10"/>
      <c r="H206" s="10"/>
    </row>
    <row r="207" spans="1:10" x14ac:dyDescent="0.25">
      <c r="A207" s="2"/>
      <c r="B207" s="108"/>
      <c r="C207" s="104" t="s">
        <v>30</v>
      </c>
      <c r="D207" s="10"/>
      <c r="E207" s="10"/>
      <c r="F207" s="109"/>
      <c r="G207" s="10"/>
      <c r="H207" s="10"/>
    </row>
    <row r="208" spans="1:10" x14ac:dyDescent="0.25">
      <c r="A208" s="2"/>
      <c r="B208" s="108"/>
      <c r="C208" s="9"/>
      <c r="D208" s="10"/>
      <c r="E208" s="10"/>
      <c r="F208" s="8"/>
      <c r="G208" s="8"/>
      <c r="H208" s="10"/>
    </row>
    <row r="209" spans="1:8" x14ac:dyDescent="0.25">
      <c r="A209" s="2"/>
      <c r="B209" s="108"/>
      <c r="C209" s="104" t="s">
        <v>67</v>
      </c>
      <c r="D209" s="117"/>
      <c r="E209" s="10"/>
      <c r="F209" s="109"/>
      <c r="G209" s="10"/>
      <c r="H209" s="10"/>
    </row>
    <row r="210" spans="1:8" x14ac:dyDescent="0.25">
      <c r="A210" s="2"/>
      <c r="B210" s="108"/>
      <c r="C210" s="104"/>
      <c r="D210" s="117"/>
      <c r="E210" s="10"/>
      <c r="F210" s="113"/>
      <c r="G210" s="10"/>
      <c r="H210" s="10"/>
    </row>
    <row r="211" spans="1:8" x14ac:dyDescent="0.25">
      <c r="A211" s="6"/>
      <c r="B211" s="20"/>
      <c r="C211" s="8"/>
      <c r="D211" s="8"/>
      <c r="E211" s="8"/>
      <c r="F211" s="8"/>
      <c r="G211" s="8"/>
      <c r="H211" s="10"/>
    </row>
    <row r="212" spans="1:8" x14ac:dyDescent="0.25">
      <c r="A212" s="5" t="s">
        <v>32</v>
      </c>
      <c r="B212" s="103" t="s">
        <v>82</v>
      </c>
      <c r="C212" s="9" t="s">
        <v>77</v>
      </c>
      <c r="D212" s="8"/>
      <c r="E212" s="8"/>
      <c r="F212" s="8"/>
      <c r="G212" s="8"/>
      <c r="H212" s="10"/>
    </row>
    <row r="213" spans="1:8" x14ac:dyDescent="0.25">
      <c r="A213" s="6"/>
      <c r="B213" s="20"/>
      <c r="C213" s="8"/>
      <c r="D213" s="8"/>
      <c r="E213" s="8"/>
      <c r="F213" s="8"/>
      <c r="G213" s="8"/>
      <c r="H213" s="10"/>
    </row>
    <row r="214" spans="1:8" x14ac:dyDescent="0.25">
      <c r="A214" s="6"/>
      <c r="B214" s="20"/>
      <c r="C214" s="318"/>
      <c r="D214" s="318"/>
      <c r="E214" s="318"/>
      <c r="F214" s="318"/>
      <c r="G214" s="319"/>
      <c r="H214" s="10"/>
    </row>
    <row r="215" spans="1:8" x14ac:dyDescent="0.25">
      <c r="A215" s="6"/>
      <c r="B215" s="20"/>
      <c r="C215" s="320"/>
      <c r="D215" s="320"/>
      <c r="E215" s="320"/>
      <c r="F215" s="320"/>
      <c r="G215" s="321"/>
      <c r="H215" s="10"/>
    </row>
    <row r="216" spans="1:8" x14ac:dyDescent="0.25">
      <c r="A216" s="6"/>
      <c r="B216" s="20"/>
      <c r="C216" s="320"/>
      <c r="D216" s="320"/>
      <c r="E216" s="320"/>
      <c r="F216" s="320"/>
      <c r="G216" s="321"/>
      <c r="H216" s="10"/>
    </row>
    <row r="217" spans="1:8" x14ac:dyDescent="0.25">
      <c r="A217" s="6"/>
      <c r="B217" s="20"/>
      <c r="C217" s="320"/>
      <c r="D217" s="320"/>
      <c r="E217" s="320"/>
      <c r="F217" s="320"/>
      <c r="G217" s="321"/>
      <c r="H217" s="10"/>
    </row>
    <row r="218" spans="1:8" x14ac:dyDescent="0.25">
      <c r="A218" s="6"/>
      <c r="B218" s="20"/>
      <c r="C218" s="322"/>
      <c r="D218" s="322"/>
      <c r="E218" s="322"/>
      <c r="F218" s="322"/>
      <c r="G218" s="323"/>
      <c r="H218" s="10"/>
    </row>
    <row r="219" spans="1:8" x14ac:dyDescent="0.25">
      <c r="A219" s="6"/>
      <c r="B219" s="108"/>
      <c r="C219" s="10"/>
      <c r="D219" s="10"/>
      <c r="E219" s="10"/>
      <c r="F219" s="10"/>
      <c r="G219" s="10"/>
      <c r="H219" s="10"/>
    </row>
    <row r="220" spans="1:8" x14ac:dyDescent="0.25">
      <c r="A220" s="6"/>
      <c r="B220" s="20"/>
      <c r="C220" s="15" t="s">
        <v>172</v>
      </c>
      <c r="D220" s="15"/>
      <c r="E220" s="15"/>
      <c r="F220" s="15"/>
      <c r="G220" s="8"/>
      <c r="H220" s="10"/>
    </row>
    <row r="221" spans="1:8" x14ac:dyDescent="0.25">
      <c r="A221" s="6"/>
      <c r="B221" s="20"/>
      <c r="C221" s="8"/>
      <c r="D221" s="8"/>
      <c r="E221" s="8"/>
      <c r="F221" s="8"/>
      <c r="G221" s="8"/>
      <c r="H221" s="10"/>
    </row>
    <row r="222" spans="1:8" x14ac:dyDescent="0.25">
      <c r="A222" s="6"/>
      <c r="B222" s="20"/>
      <c r="C222" s="104" t="s">
        <v>173</v>
      </c>
      <c r="D222" s="8"/>
      <c r="E222" s="113"/>
      <c r="F222" s="8"/>
      <c r="G222" s="8"/>
      <c r="H222" s="10"/>
    </row>
    <row r="223" spans="1:8" x14ac:dyDescent="0.25">
      <c r="A223" s="6"/>
      <c r="B223" s="20"/>
      <c r="C223" s="104"/>
      <c r="D223" s="8"/>
      <c r="E223" s="113"/>
      <c r="F223" s="8"/>
      <c r="G223" s="8"/>
      <c r="H223" s="10"/>
    </row>
    <row r="224" spans="1:8" x14ac:dyDescent="0.25">
      <c r="A224" s="6"/>
      <c r="B224" s="20"/>
      <c r="C224" s="118" t="s">
        <v>174</v>
      </c>
      <c r="D224" s="119"/>
      <c r="E224" s="120">
        <v>1700000</v>
      </c>
      <c r="F224" s="8"/>
      <c r="G224" s="8"/>
      <c r="H224" s="10"/>
    </row>
    <row r="225" spans="1:8" x14ac:dyDescent="0.25">
      <c r="A225" s="6"/>
      <c r="B225" s="20"/>
      <c r="C225" s="52" t="s">
        <v>175</v>
      </c>
      <c r="D225" s="121"/>
      <c r="E225" s="122">
        <v>50000</v>
      </c>
      <c r="F225" s="8"/>
      <c r="G225" s="8"/>
      <c r="H225" s="10"/>
    </row>
    <row r="226" spans="1:8" x14ac:dyDescent="0.25">
      <c r="A226" s="6"/>
      <c r="B226" s="20"/>
      <c r="C226" s="8"/>
      <c r="D226" s="8"/>
      <c r="E226" s="113"/>
      <c r="F226" s="8"/>
      <c r="G226" s="8"/>
      <c r="H226" s="10"/>
    </row>
    <row r="227" spans="1:8" x14ac:dyDescent="0.25">
      <c r="A227" s="6"/>
      <c r="B227" s="20"/>
      <c r="C227" s="104" t="s">
        <v>93</v>
      </c>
      <c r="D227" s="8"/>
      <c r="E227" s="113"/>
      <c r="F227" s="8"/>
      <c r="G227" s="8"/>
      <c r="H227" s="10"/>
    </row>
    <row r="228" spans="1:8" x14ac:dyDescent="0.25">
      <c r="A228" s="6"/>
      <c r="B228" s="20"/>
      <c r="C228" s="8"/>
      <c r="D228" s="8"/>
      <c r="E228" s="8"/>
      <c r="F228" s="8"/>
      <c r="G228" s="8"/>
      <c r="H228" s="10"/>
    </row>
    <row r="229" spans="1:8" x14ac:dyDescent="0.25">
      <c r="A229" s="6"/>
      <c r="B229" s="20"/>
      <c r="C229" s="118" t="s">
        <v>176</v>
      </c>
      <c r="D229" s="119"/>
      <c r="E229" s="316">
        <v>50000</v>
      </c>
      <c r="F229" s="317"/>
      <c r="G229" s="8"/>
      <c r="H229" s="10"/>
    </row>
    <row r="230" spans="1:8" x14ac:dyDescent="0.25">
      <c r="A230" s="6"/>
      <c r="B230" s="20"/>
      <c r="C230" s="118" t="s">
        <v>94</v>
      </c>
      <c r="D230" s="119"/>
      <c r="E230" s="316" t="s">
        <v>177</v>
      </c>
      <c r="F230" s="317"/>
      <c r="G230" s="8"/>
      <c r="H230" s="10"/>
    </row>
    <row r="231" spans="1:8" x14ac:dyDescent="0.25">
      <c r="A231" s="6"/>
      <c r="B231" s="20"/>
      <c r="C231" s="9"/>
      <c r="D231" s="8"/>
      <c r="E231" s="123"/>
      <c r="F231" s="123"/>
      <c r="G231" s="8"/>
      <c r="H231" s="10"/>
    </row>
    <row r="232" spans="1:8" x14ac:dyDescent="0.25">
      <c r="A232" s="5" t="s">
        <v>69</v>
      </c>
      <c r="B232" s="103" t="s">
        <v>81</v>
      </c>
      <c r="C232" s="9" t="s">
        <v>178</v>
      </c>
      <c r="D232" s="8"/>
      <c r="E232" s="123"/>
      <c r="F232" s="123"/>
      <c r="G232" s="8"/>
      <c r="H232" s="10"/>
    </row>
    <row r="233" spans="1:8" x14ac:dyDescent="0.25">
      <c r="A233" s="5"/>
      <c r="B233" s="103"/>
      <c r="C233" s="9"/>
      <c r="D233" s="8"/>
      <c r="E233" s="123"/>
      <c r="F233" s="123"/>
      <c r="G233" s="8"/>
      <c r="H233" s="10"/>
    </row>
    <row r="234" spans="1:8" x14ac:dyDescent="0.25">
      <c r="A234" s="6"/>
      <c r="B234" s="20"/>
      <c r="C234" s="105" t="s">
        <v>68</v>
      </c>
      <c r="D234" s="106"/>
      <c r="E234" s="106"/>
      <c r="F234" s="106"/>
      <c r="G234" s="107"/>
      <c r="H234" s="10"/>
    </row>
    <row r="235" spans="1:8" x14ac:dyDescent="0.25">
      <c r="A235" s="6"/>
      <c r="B235" s="20"/>
      <c r="C235" s="9"/>
      <c r="D235" s="8"/>
      <c r="E235" s="123"/>
      <c r="F235" s="123"/>
      <c r="G235" s="8"/>
      <c r="H235" s="10"/>
    </row>
    <row r="236" spans="1:8" x14ac:dyDescent="0.25">
      <c r="A236" s="6"/>
      <c r="B236" s="20"/>
      <c r="C236" s="9" t="s">
        <v>86</v>
      </c>
      <c r="D236" s="10"/>
      <c r="E236" s="109"/>
      <c r="F236" s="123"/>
      <c r="G236" s="8"/>
      <c r="H236" s="10"/>
    </row>
    <row r="237" spans="1:8" x14ac:dyDescent="0.25">
      <c r="A237" s="6"/>
      <c r="B237" s="20"/>
      <c r="C237" s="9"/>
      <c r="D237" s="8"/>
      <c r="E237" s="123"/>
      <c r="F237" s="123"/>
      <c r="G237" s="8"/>
      <c r="H237" s="10"/>
    </row>
    <row r="238" spans="1:8" x14ac:dyDescent="0.25">
      <c r="A238" s="6"/>
      <c r="B238" s="20"/>
      <c r="C238" s="104" t="s">
        <v>71</v>
      </c>
      <c r="D238" s="8"/>
      <c r="E238" s="110">
        <f>E224</f>
        <v>1700000</v>
      </c>
      <c r="F238" s="123"/>
      <c r="G238" s="8"/>
      <c r="H238" s="10"/>
    </row>
    <row r="239" spans="1:8" x14ac:dyDescent="0.25">
      <c r="A239" s="6"/>
      <c r="B239" s="20"/>
      <c r="C239" s="104"/>
      <c r="D239" s="8"/>
      <c r="E239" s="110"/>
      <c r="F239" s="123"/>
      <c r="G239" s="8"/>
      <c r="H239" s="10"/>
    </row>
    <row r="240" spans="1:8" x14ac:dyDescent="0.25">
      <c r="A240" s="6"/>
      <c r="B240" s="20"/>
      <c r="C240" s="104" t="s">
        <v>87</v>
      </c>
      <c r="D240" s="8"/>
      <c r="E240" s="109"/>
      <c r="F240" s="123"/>
      <c r="G240" s="8"/>
      <c r="H240" s="10"/>
    </row>
    <row r="241" spans="1:8" x14ac:dyDescent="0.25">
      <c r="A241" s="6"/>
      <c r="B241" s="20"/>
      <c r="C241" s="123"/>
      <c r="D241" s="123"/>
      <c r="E241" s="123"/>
      <c r="F241" s="123"/>
      <c r="G241" s="8"/>
      <c r="H241" s="10"/>
    </row>
    <row r="242" spans="1:8" x14ac:dyDescent="0.25">
      <c r="A242" s="6"/>
      <c r="B242" s="20"/>
      <c r="C242" s="104" t="s">
        <v>89</v>
      </c>
      <c r="D242" s="8"/>
      <c r="E242" s="110">
        <f>E238-E240</f>
        <v>1700000</v>
      </c>
      <c r="F242" s="123"/>
      <c r="G242" s="8"/>
      <c r="H242" s="10"/>
    </row>
    <row r="243" spans="1:8" x14ac:dyDescent="0.25">
      <c r="A243" s="6"/>
      <c r="B243" s="20"/>
      <c r="C243" s="104"/>
      <c r="D243" s="8"/>
      <c r="E243" s="123"/>
      <c r="F243" s="123"/>
      <c r="G243" s="8"/>
      <c r="H243" s="10"/>
    </row>
    <row r="244" spans="1:8" x14ac:dyDescent="0.25">
      <c r="A244" s="6"/>
      <c r="B244" s="20"/>
      <c r="C244" s="104"/>
      <c r="D244" s="8"/>
      <c r="E244" s="123"/>
      <c r="F244" s="123"/>
      <c r="G244" s="8"/>
      <c r="H244" s="10"/>
    </row>
    <row r="245" spans="1:8" x14ac:dyDescent="0.25">
      <c r="A245" s="6"/>
      <c r="B245" s="20"/>
      <c r="C245" s="104" t="s">
        <v>72</v>
      </c>
      <c r="D245" s="10"/>
      <c r="E245" s="109"/>
      <c r="F245" s="124"/>
      <c r="G245" s="8"/>
      <c r="H245" s="10"/>
    </row>
    <row r="246" spans="1:8" x14ac:dyDescent="0.25">
      <c r="A246" s="6"/>
      <c r="B246" s="20"/>
      <c r="C246" s="104"/>
      <c r="D246" s="8"/>
      <c r="E246" s="123"/>
      <c r="F246" s="123"/>
      <c r="G246" s="8"/>
      <c r="H246" s="10"/>
    </row>
    <row r="247" spans="1:8" x14ac:dyDescent="0.25">
      <c r="A247" s="6"/>
      <c r="B247" s="20"/>
      <c r="C247" s="104" t="s">
        <v>88</v>
      </c>
      <c r="D247" s="8"/>
      <c r="E247" s="109"/>
      <c r="F247" s="123"/>
      <c r="G247" s="8"/>
      <c r="H247" s="10"/>
    </row>
    <row r="248" spans="1:8" x14ac:dyDescent="0.25">
      <c r="A248" s="6"/>
      <c r="B248" s="20"/>
      <c r="C248" s="104"/>
      <c r="D248" s="8"/>
      <c r="E248" s="123"/>
      <c r="F248" s="123"/>
      <c r="G248" s="8"/>
      <c r="H248" s="10"/>
    </row>
    <row r="249" spans="1:8" x14ac:dyDescent="0.25">
      <c r="A249" s="6"/>
      <c r="B249" s="20"/>
      <c r="C249" s="104" t="s">
        <v>90</v>
      </c>
      <c r="D249" s="8"/>
      <c r="E249" s="110">
        <f>E245-E247</f>
        <v>0</v>
      </c>
      <c r="F249" s="123"/>
      <c r="G249" s="8"/>
      <c r="H249" s="10"/>
    </row>
    <row r="250" spans="1:8" x14ac:dyDescent="0.25">
      <c r="A250" s="6"/>
      <c r="B250" s="20"/>
      <c r="C250" s="104" t="s">
        <v>92</v>
      </c>
      <c r="D250" s="8"/>
      <c r="E250" s="125" t="e">
        <f>E238/E247</f>
        <v>#DIV/0!</v>
      </c>
      <c r="F250" s="123"/>
      <c r="G250" s="8"/>
      <c r="H250" s="10"/>
    </row>
    <row r="251" spans="1:8" x14ac:dyDescent="0.25">
      <c r="A251" s="6"/>
      <c r="B251" s="20"/>
      <c r="C251" s="9"/>
      <c r="D251" s="8"/>
      <c r="E251" s="123"/>
      <c r="F251" s="123"/>
      <c r="G251" s="8"/>
      <c r="H251" s="10"/>
    </row>
    <row r="252" spans="1:8" x14ac:dyDescent="0.25">
      <c r="A252" s="16" t="s">
        <v>91</v>
      </c>
      <c r="B252" s="108" t="s">
        <v>82</v>
      </c>
      <c r="C252" s="9" t="s">
        <v>179</v>
      </c>
      <c r="D252" s="8"/>
      <c r="E252" s="8"/>
      <c r="F252" s="8"/>
      <c r="G252" s="8"/>
      <c r="H252" s="8"/>
    </row>
    <row r="253" spans="1:8" x14ac:dyDescent="0.25">
      <c r="A253" s="16"/>
      <c r="B253" s="20"/>
      <c r="C253" s="104"/>
      <c r="D253" s="8"/>
      <c r="E253" s="8"/>
      <c r="F253" s="8"/>
      <c r="G253" s="8"/>
      <c r="H253" s="10"/>
    </row>
    <row r="254" spans="1:8" x14ac:dyDescent="0.25">
      <c r="A254" s="6"/>
      <c r="B254" s="20"/>
      <c r="C254" s="105" t="s">
        <v>68</v>
      </c>
      <c r="D254" s="106"/>
      <c r="E254" s="106"/>
      <c r="F254" s="106"/>
      <c r="G254" s="107"/>
      <c r="H254" s="10"/>
    </row>
    <row r="255" spans="1:8" x14ac:dyDescent="0.25">
      <c r="A255" s="6"/>
      <c r="B255" s="20"/>
      <c r="C255" s="126"/>
      <c r="D255" s="94"/>
      <c r="E255" s="94"/>
      <c r="F255" s="106"/>
      <c r="G255" s="94"/>
      <c r="H255" s="10"/>
    </row>
    <row r="256" spans="1:8" x14ac:dyDescent="0.25">
      <c r="A256" s="6"/>
      <c r="B256" s="20"/>
      <c r="C256" s="104" t="s">
        <v>74</v>
      </c>
      <c r="D256" s="8"/>
      <c r="E256" s="8"/>
      <c r="F256" s="109"/>
      <c r="G256" s="8"/>
      <c r="H256" s="10"/>
    </row>
    <row r="257" spans="1:8" x14ac:dyDescent="0.25">
      <c r="A257" s="6"/>
      <c r="B257" s="20"/>
      <c r="C257" s="9"/>
      <c r="D257" s="8"/>
      <c r="E257" s="8"/>
      <c r="F257" s="8"/>
      <c r="G257" s="8"/>
      <c r="H257" s="10"/>
    </row>
    <row r="258" spans="1:8" x14ac:dyDescent="0.25">
      <c r="A258" s="6"/>
      <c r="B258" s="20"/>
      <c r="C258" s="104" t="s">
        <v>75</v>
      </c>
      <c r="D258" s="8"/>
      <c r="E258" s="8"/>
      <c r="F258" s="109"/>
      <c r="G258" s="8"/>
      <c r="H258" s="10"/>
    </row>
    <row r="259" spans="1:8" x14ac:dyDescent="0.25">
      <c r="A259" s="6"/>
      <c r="B259" s="20"/>
      <c r="C259" s="8"/>
      <c r="D259" s="8"/>
      <c r="E259" s="8"/>
      <c r="F259" s="8"/>
      <c r="G259" s="8"/>
      <c r="H259" s="10"/>
    </row>
    <row r="260" spans="1:8" x14ac:dyDescent="0.25">
      <c r="A260" s="6"/>
      <c r="B260" s="20"/>
      <c r="C260" s="104" t="s">
        <v>78</v>
      </c>
      <c r="D260" s="117"/>
      <c r="E260" s="10"/>
      <c r="F260" s="109"/>
      <c r="G260" s="8"/>
      <c r="H260" s="10"/>
    </row>
    <row r="261" spans="1:8" x14ac:dyDescent="0.25">
      <c r="A261" s="6"/>
      <c r="B261" s="8"/>
      <c r="C261" s="8"/>
      <c r="D261" s="8"/>
      <c r="E261" s="8"/>
      <c r="F261" s="8"/>
      <c r="G261" s="8"/>
      <c r="H261" s="10"/>
    </row>
    <row r="262" spans="1:8" x14ac:dyDescent="0.25">
      <c r="A262" s="6"/>
      <c r="B262" s="8"/>
      <c r="C262" s="8"/>
      <c r="D262" s="8"/>
      <c r="E262" s="8"/>
      <c r="F262" s="8"/>
      <c r="G262" s="8"/>
      <c r="H262" s="10"/>
    </row>
    <row r="263" spans="1:8" x14ac:dyDescent="0.25">
      <c r="A263" s="6"/>
      <c r="B263" s="8"/>
      <c r="C263" s="8"/>
      <c r="D263" s="8"/>
      <c r="E263" s="8"/>
      <c r="F263" s="8"/>
      <c r="G263" s="8"/>
      <c r="H263" s="10"/>
    </row>
    <row r="264" spans="1:8" x14ac:dyDescent="0.25">
      <c r="A264" s="3"/>
      <c r="B264" s="8"/>
      <c r="C264" s="8"/>
      <c r="D264" s="8"/>
      <c r="E264" s="8"/>
      <c r="F264" s="8"/>
      <c r="G264" s="8"/>
      <c r="H264" s="10"/>
    </row>
    <row r="265" spans="1:8" x14ac:dyDescent="0.25">
      <c r="A265" s="3"/>
      <c r="B265" s="8"/>
      <c r="C265" s="8"/>
      <c r="D265" s="8"/>
      <c r="E265" s="8"/>
      <c r="F265" s="8"/>
      <c r="G265" s="8"/>
      <c r="H265" s="10"/>
    </row>
    <row r="266" spans="1:8" x14ac:dyDescent="0.25">
      <c r="A266" s="3"/>
      <c r="B266" s="8"/>
      <c r="C266" s="11"/>
      <c r="D266" s="9"/>
      <c r="E266" s="12"/>
      <c r="F266" s="13"/>
      <c r="G266" s="12"/>
      <c r="H266" s="10"/>
    </row>
    <row r="267" spans="1:8" x14ac:dyDescent="0.25">
      <c r="A267" s="7"/>
      <c r="B267" s="14"/>
      <c r="C267" s="12"/>
      <c r="D267" s="15"/>
      <c r="E267" s="12"/>
      <c r="F267" s="12"/>
      <c r="G267" s="12"/>
      <c r="H267" s="10"/>
    </row>
  </sheetData>
  <mergeCells count="33">
    <mergeCell ref="C42:D42"/>
    <mergeCell ref="E42:F42"/>
    <mergeCell ref="C4:G4"/>
    <mergeCell ref="E9:G9"/>
    <mergeCell ref="E19:G19"/>
    <mergeCell ref="C32:D34"/>
    <mergeCell ref="C35:D35"/>
    <mergeCell ref="C36:D38"/>
    <mergeCell ref="C39:D39"/>
    <mergeCell ref="E39:F40"/>
    <mergeCell ref="C41:D41"/>
    <mergeCell ref="E41:F41"/>
    <mergeCell ref="C21:G21"/>
    <mergeCell ref="C64:D64"/>
    <mergeCell ref="E64:F64"/>
    <mergeCell ref="C48:D48"/>
    <mergeCell ref="C53:D53"/>
    <mergeCell ref="C60:D60"/>
    <mergeCell ref="E60:F60"/>
    <mergeCell ref="C61:D61"/>
    <mergeCell ref="E61:F61"/>
    <mergeCell ref="E53:F53"/>
    <mergeCell ref="C57:D57"/>
    <mergeCell ref="E230:F230"/>
    <mergeCell ref="E229:F229"/>
    <mergeCell ref="C214:G218"/>
    <mergeCell ref="C65:D65"/>
    <mergeCell ref="E65:F65"/>
    <mergeCell ref="C66:D66"/>
    <mergeCell ref="E66:F66"/>
    <mergeCell ref="C67:D67"/>
    <mergeCell ref="E67:F67"/>
    <mergeCell ref="B95:C9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5F1FA-859F-4DB3-921A-8CB0E778E9CF}">
  <dimension ref="A1:AH2203"/>
  <sheetViews>
    <sheetView zoomScaleNormal="100" workbookViewId="0">
      <selection activeCell="B4" sqref="B4"/>
    </sheetView>
  </sheetViews>
  <sheetFormatPr defaultColWidth="8.7109375" defaultRowHeight="15.75" x14ac:dyDescent="0.25"/>
  <cols>
    <col min="1" max="1" width="11.140625" style="171" customWidth="1"/>
    <col min="2" max="2" width="25" style="94" customWidth="1"/>
    <col min="3" max="3" width="22.28515625" style="94" customWidth="1"/>
    <col min="4" max="4" width="13.28515625" style="94" customWidth="1"/>
    <col min="5" max="5" width="8.7109375" style="94"/>
    <col min="6" max="6" width="9.28515625" style="94" customWidth="1"/>
    <col min="7" max="7" width="23.5703125" style="94" customWidth="1"/>
    <col min="8" max="8" width="16" style="94" customWidth="1"/>
    <col min="9" max="9" width="15.28515625" style="94" customWidth="1"/>
    <col min="10" max="10" width="2" style="171" customWidth="1"/>
    <col min="11" max="11" width="2.140625" style="172" customWidth="1"/>
    <col min="12" max="12" width="3.42578125" style="171" customWidth="1"/>
    <col min="13" max="13" width="5.42578125" style="171" customWidth="1"/>
    <col min="14" max="16384" width="8.7109375" style="171"/>
  </cols>
  <sheetData>
    <row r="1" spans="1:13" x14ac:dyDescent="0.25">
      <c r="A1" s="18" t="s">
        <v>95</v>
      </c>
      <c r="D1" s="94" t="s">
        <v>183</v>
      </c>
      <c r="L1" s="21" t="s">
        <v>95</v>
      </c>
      <c r="M1" s="173"/>
    </row>
    <row r="2" spans="1:13" x14ac:dyDescent="0.25">
      <c r="A2" s="18" t="s">
        <v>259</v>
      </c>
      <c r="L2" s="21" t="str">
        <f>A2</f>
        <v>Question 4</v>
      </c>
    </row>
    <row r="3" spans="1:13" x14ac:dyDescent="0.25">
      <c r="A3" s="126"/>
      <c r="L3" s="21"/>
    </row>
    <row r="4" spans="1:13" x14ac:dyDescent="0.25">
      <c r="A4" s="126" t="s">
        <v>260</v>
      </c>
      <c r="B4" s="94" t="s">
        <v>261</v>
      </c>
      <c r="L4" s="21" t="s">
        <v>182</v>
      </c>
    </row>
    <row r="5" spans="1:13" x14ac:dyDescent="0.25">
      <c r="A5" s="126"/>
      <c r="B5" s="94" t="s">
        <v>262</v>
      </c>
    </row>
    <row r="6" spans="1:13" x14ac:dyDescent="0.25">
      <c r="A6" s="126"/>
      <c r="L6" s="173"/>
    </row>
    <row r="7" spans="1:13" x14ac:dyDescent="0.25">
      <c r="A7" s="126"/>
      <c r="B7" s="241" t="s">
        <v>36</v>
      </c>
      <c r="L7" s="174"/>
    </row>
    <row r="8" spans="1:13" x14ac:dyDescent="0.25">
      <c r="A8" s="126"/>
      <c r="B8" s="242"/>
      <c r="L8" s="174"/>
    </row>
    <row r="9" spans="1:13" x14ac:dyDescent="0.25">
      <c r="A9" s="126"/>
      <c r="B9" s="243" t="s">
        <v>100</v>
      </c>
      <c r="C9" s="369" t="s">
        <v>263</v>
      </c>
      <c r="D9" s="369"/>
      <c r="E9" s="369"/>
      <c r="F9" s="245"/>
      <c r="L9" s="174"/>
    </row>
    <row r="10" spans="1:13" x14ac:dyDescent="0.25">
      <c r="A10" s="126"/>
      <c r="B10" s="243" t="s">
        <v>194</v>
      </c>
      <c r="C10" s="369" t="s">
        <v>195</v>
      </c>
      <c r="D10" s="369"/>
      <c r="E10" s="369"/>
      <c r="L10" s="173"/>
    </row>
    <row r="11" spans="1:13" x14ac:dyDescent="0.25">
      <c r="A11" s="126"/>
      <c r="B11" s="243" t="s">
        <v>196</v>
      </c>
      <c r="C11" s="369" t="s">
        <v>0</v>
      </c>
      <c r="D11" s="369"/>
      <c r="E11" s="369"/>
      <c r="F11" s="18"/>
      <c r="G11" s="18"/>
      <c r="H11" s="18"/>
      <c r="L11" s="174"/>
    </row>
    <row r="12" spans="1:13" x14ac:dyDescent="0.25">
      <c r="A12" s="126"/>
      <c r="B12" s="243" t="s">
        <v>200</v>
      </c>
      <c r="C12" s="369" t="s">
        <v>1</v>
      </c>
      <c r="D12" s="369"/>
      <c r="E12" s="369"/>
      <c r="L12" s="174"/>
    </row>
    <row r="13" spans="1:13" x14ac:dyDescent="0.25">
      <c r="A13" s="126"/>
      <c r="B13" s="243" t="s">
        <v>105</v>
      </c>
      <c r="C13" s="369" t="s">
        <v>264</v>
      </c>
      <c r="D13" s="369"/>
      <c r="E13" s="369"/>
      <c r="L13" s="174"/>
    </row>
    <row r="14" spans="1:13" ht="15.75" customHeight="1" x14ac:dyDescent="0.25">
      <c r="A14" s="126"/>
      <c r="B14" s="243" t="s">
        <v>265</v>
      </c>
      <c r="C14" s="369" t="s">
        <v>266</v>
      </c>
      <c r="D14" s="369"/>
      <c r="E14" s="369"/>
      <c r="L14" s="174"/>
    </row>
    <row r="15" spans="1:13" x14ac:dyDescent="0.25">
      <c r="A15" s="126"/>
    </row>
    <row r="16" spans="1:13" x14ac:dyDescent="0.25">
      <c r="A16" s="126"/>
      <c r="B16" s="241" t="s">
        <v>267</v>
      </c>
      <c r="L16" s="173"/>
    </row>
    <row r="17" spans="1:22" x14ac:dyDescent="0.25">
      <c r="A17" s="126"/>
      <c r="B17" s="242"/>
      <c r="L17" s="174"/>
    </row>
    <row r="18" spans="1:22" x14ac:dyDescent="0.25">
      <c r="A18" s="126"/>
      <c r="B18" s="243" t="s">
        <v>110</v>
      </c>
      <c r="C18" s="369" t="s">
        <v>268</v>
      </c>
      <c r="D18" s="369"/>
      <c r="E18" s="369"/>
    </row>
    <row r="19" spans="1:22" x14ac:dyDescent="0.25">
      <c r="A19" s="126"/>
      <c r="B19" s="243" t="s">
        <v>269</v>
      </c>
      <c r="C19" s="369" t="s">
        <v>270</v>
      </c>
      <c r="D19" s="369"/>
      <c r="E19" s="369"/>
      <c r="L19" s="173"/>
    </row>
    <row r="20" spans="1:22" x14ac:dyDescent="0.25">
      <c r="A20" s="126"/>
      <c r="B20" s="243" t="s">
        <v>271</v>
      </c>
      <c r="C20" s="369" t="s">
        <v>272</v>
      </c>
      <c r="D20" s="369"/>
      <c r="E20" s="369"/>
      <c r="L20" s="189"/>
    </row>
    <row r="21" spans="1:22" x14ac:dyDescent="0.25">
      <c r="A21" s="126"/>
      <c r="B21" s="243" t="s">
        <v>273</v>
      </c>
      <c r="C21" s="369" t="s">
        <v>274</v>
      </c>
      <c r="D21" s="369"/>
      <c r="E21" s="369"/>
      <c r="L21" s="174"/>
    </row>
    <row r="22" spans="1:22" x14ac:dyDescent="0.25">
      <c r="A22" s="126"/>
      <c r="B22" s="243" t="s">
        <v>115</v>
      </c>
      <c r="C22" s="369" t="s">
        <v>275</v>
      </c>
      <c r="D22" s="369"/>
      <c r="E22" s="369"/>
      <c r="L22" s="174"/>
    </row>
    <row r="23" spans="1:22" ht="31.5" x14ac:dyDescent="0.25">
      <c r="A23" s="126"/>
      <c r="B23" s="243" t="s">
        <v>276</v>
      </c>
      <c r="C23" s="369" t="s">
        <v>2</v>
      </c>
      <c r="D23" s="369"/>
      <c r="E23" s="369"/>
      <c r="L23" s="190"/>
    </row>
    <row r="24" spans="1:22" x14ac:dyDescent="0.25">
      <c r="A24" s="126"/>
      <c r="L24" s="174"/>
      <c r="M24" s="190"/>
    </row>
    <row r="25" spans="1:22" x14ac:dyDescent="0.25">
      <c r="A25" s="126"/>
      <c r="B25" s="241" t="s">
        <v>277</v>
      </c>
      <c r="C25" s="241"/>
      <c r="D25" s="241"/>
      <c r="E25" s="212"/>
      <c r="F25" s="212"/>
      <c r="L25" s="173"/>
    </row>
    <row r="26" spans="1:22" x14ac:dyDescent="0.25">
      <c r="A26" s="126"/>
      <c r="B26" s="246"/>
      <c r="C26" s="246"/>
      <c r="D26" s="246"/>
      <c r="E26" s="212"/>
      <c r="F26" s="212"/>
      <c r="L26" s="174"/>
    </row>
    <row r="27" spans="1:22" x14ac:dyDescent="0.25">
      <c r="A27" s="126"/>
      <c r="B27" s="247"/>
      <c r="C27" s="248" t="s">
        <v>278</v>
      </c>
      <c r="D27" s="248" t="s">
        <v>279</v>
      </c>
      <c r="E27" s="212"/>
      <c r="F27" s="212"/>
      <c r="L27" s="174"/>
    </row>
    <row r="28" spans="1:22" x14ac:dyDescent="0.25">
      <c r="A28" s="126"/>
      <c r="B28" s="244" t="s">
        <v>17</v>
      </c>
      <c r="C28" s="247" t="s">
        <v>280</v>
      </c>
      <c r="D28" s="247" t="s">
        <v>281</v>
      </c>
      <c r="E28" s="249"/>
      <c r="F28" s="249"/>
      <c r="L28" s="174"/>
    </row>
    <row r="29" spans="1:22" x14ac:dyDescent="0.25">
      <c r="A29" s="126"/>
      <c r="B29" s="244" t="s">
        <v>282</v>
      </c>
      <c r="C29" s="247" t="s">
        <v>283</v>
      </c>
      <c r="D29" s="247" t="s">
        <v>284</v>
      </c>
      <c r="E29" s="249"/>
      <c r="F29" s="249"/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315"/>
    </row>
    <row r="30" spans="1:22" x14ac:dyDescent="0.25">
      <c r="A30" s="126"/>
      <c r="B30" s="244" t="s">
        <v>285</v>
      </c>
      <c r="C30" s="250">
        <v>75000</v>
      </c>
      <c r="D30" s="247" t="s">
        <v>286</v>
      </c>
      <c r="E30" s="249"/>
      <c r="F30" s="249"/>
    </row>
    <row r="31" spans="1:22" x14ac:dyDescent="0.25">
      <c r="A31" s="126"/>
      <c r="E31" s="249"/>
      <c r="F31" s="249"/>
      <c r="L31" s="173"/>
    </row>
    <row r="32" spans="1:22" x14ac:dyDescent="0.25">
      <c r="A32" s="126"/>
      <c r="B32" s="241" t="s">
        <v>287</v>
      </c>
      <c r="C32" s="241"/>
      <c r="D32" s="241"/>
      <c r="E32" s="249"/>
      <c r="F32" s="249"/>
      <c r="L32" s="173"/>
    </row>
    <row r="33" spans="1:28" x14ac:dyDescent="0.25">
      <c r="A33" s="126"/>
      <c r="B33" s="242" t="s">
        <v>183</v>
      </c>
      <c r="C33" s="242"/>
      <c r="D33" s="242"/>
      <c r="E33" s="249"/>
      <c r="F33" s="249"/>
      <c r="L33" s="174"/>
    </row>
    <row r="34" spans="1:28" x14ac:dyDescent="0.25">
      <c r="A34" s="126"/>
      <c r="C34" s="251">
        <v>14.5</v>
      </c>
      <c r="E34" s="249"/>
      <c r="F34" s="249"/>
      <c r="L34" s="174"/>
    </row>
    <row r="35" spans="1:28" x14ac:dyDescent="0.25">
      <c r="A35" s="126"/>
      <c r="C35" s="251">
        <v>17</v>
      </c>
      <c r="E35" s="249"/>
      <c r="F35" s="249"/>
      <c r="L35" s="174"/>
    </row>
    <row r="36" spans="1:28" x14ac:dyDescent="0.25">
      <c r="A36" s="126"/>
      <c r="C36" s="252"/>
      <c r="E36" s="249"/>
      <c r="F36" s="249"/>
    </row>
    <row r="37" spans="1:28" x14ac:dyDescent="0.25">
      <c r="A37" s="126"/>
      <c r="B37" s="253" t="s">
        <v>288</v>
      </c>
      <c r="C37" s="253"/>
      <c r="D37" s="253"/>
      <c r="E37" s="253"/>
      <c r="F37" s="253"/>
      <c r="L37" s="174"/>
      <c r="M37" s="190"/>
    </row>
    <row r="38" spans="1:28" x14ac:dyDescent="0.25">
      <c r="A38" s="126"/>
      <c r="B38" s="253"/>
      <c r="C38" s="253"/>
      <c r="D38" s="253"/>
      <c r="E38" s="253"/>
      <c r="F38" s="253"/>
      <c r="L38" s="174"/>
      <c r="M38" s="190"/>
    </row>
    <row r="39" spans="1:28" x14ac:dyDescent="0.25">
      <c r="A39" s="126"/>
      <c r="B39" s="363" t="s">
        <v>240</v>
      </c>
      <c r="C39" s="364"/>
      <c r="D39" s="364"/>
      <c r="E39" s="364"/>
      <c r="F39" s="365"/>
      <c r="L39" s="174"/>
    </row>
    <row r="40" spans="1:28" x14ac:dyDescent="0.25">
      <c r="A40" s="126"/>
      <c r="B40" s="366"/>
      <c r="C40" s="367"/>
      <c r="D40" s="367"/>
      <c r="E40" s="367"/>
      <c r="F40" s="368"/>
      <c r="K40" s="208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  <c r="Y40" s="174"/>
      <c r="Z40" s="209"/>
      <c r="AA40" s="209"/>
      <c r="AB40" s="209"/>
    </row>
    <row r="41" spans="1:28" x14ac:dyDescent="0.25">
      <c r="A41" s="126"/>
      <c r="B41" s="253"/>
      <c r="C41" s="253"/>
      <c r="D41" s="253"/>
      <c r="E41" s="253"/>
      <c r="F41" s="253"/>
      <c r="G41" s="258"/>
      <c r="H41" s="258"/>
      <c r="K41" s="208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209"/>
      <c r="AA41" s="209"/>
      <c r="AB41" s="209"/>
    </row>
    <row r="42" spans="1:28" x14ac:dyDescent="0.25">
      <c r="A42" s="126"/>
      <c r="B42" s="253" t="s">
        <v>289</v>
      </c>
      <c r="C42" s="253"/>
      <c r="D42" s="253"/>
      <c r="E42" s="253"/>
      <c r="F42" s="253"/>
      <c r="G42" s="258"/>
      <c r="H42" s="258"/>
      <c r="K42" s="208"/>
      <c r="L42" s="174"/>
      <c r="M42" s="174"/>
      <c r="X42" s="209"/>
      <c r="Y42" s="209"/>
      <c r="Z42" s="209"/>
      <c r="AA42" s="209"/>
      <c r="AB42" s="209"/>
    </row>
    <row r="43" spans="1:28" x14ac:dyDescent="0.25">
      <c r="A43" s="126"/>
      <c r="B43" s="253"/>
      <c r="C43" s="253"/>
      <c r="D43" s="253"/>
      <c r="E43" s="253"/>
      <c r="F43" s="253"/>
      <c r="G43" s="258"/>
      <c r="H43" s="258"/>
      <c r="K43" s="208"/>
      <c r="L43" s="174"/>
      <c r="M43" s="174"/>
      <c r="X43" s="209"/>
      <c r="Y43" s="209"/>
      <c r="Z43" s="209"/>
      <c r="AA43" s="209"/>
      <c r="AB43" s="209"/>
    </row>
    <row r="44" spans="1:28" x14ac:dyDescent="0.25">
      <c r="A44" s="126"/>
      <c r="B44" s="363" t="s">
        <v>240</v>
      </c>
      <c r="C44" s="364"/>
      <c r="D44" s="364"/>
      <c r="E44" s="364"/>
      <c r="F44" s="365"/>
      <c r="G44" s="259"/>
      <c r="H44" s="260"/>
      <c r="K44" s="208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209"/>
    </row>
    <row r="45" spans="1:28" x14ac:dyDescent="0.25">
      <c r="A45" s="126"/>
      <c r="B45" s="366"/>
      <c r="C45" s="367"/>
      <c r="D45" s="367"/>
      <c r="E45" s="367"/>
      <c r="F45" s="368"/>
      <c r="G45" s="259"/>
      <c r="H45" s="260"/>
      <c r="L45" s="174"/>
    </row>
    <row r="46" spans="1:28" x14ac:dyDescent="0.25">
      <c r="A46" s="126"/>
      <c r="B46" s="253"/>
      <c r="C46" s="253"/>
      <c r="D46" s="253"/>
      <c r="E46" s="253"/>
      <c r="F46" s="253"/>
      <c r="G46" s="259"/>
      <c r="H46" s="260"/>
      <c r="L46" s="174"/>
      <c r="M46" s="174"/>
    </row>
    <row r="47" spans="1:28" x14ac:dyDescent="0.25">
      <c r="A47" s="126"/>
      <c r="B47" s="253" t="s">
        <v>290</v>
      </c>
      <c r="C47" s="253"/>
      <c r="D47" s="253"/>
      <c r="E47" s="253"/>
      <c r="F47" s="253"/>
      <c r="G47" s="259"/>
      <c r="H47" s="260"/>
      <c r="L47" s="174"/>
      <c r="M47" s="174"/>
    </row>
    <row r="48" spans="1:28" x14ac:dyDescent="0.25">
      <c r="A48" s="126"/>
      <c r="B48" s="253"/>
      <c r="C48" s="253"/>
      <c r="D48" s="253"/>
      <c r="E48" s="253"/>
      <c r="F48" s="253"/>
      <c r="G48" s="259"/>
      <c r="H48" s="260"/>
      <c r="L48" s="174"/>
      <c r="M48" s="174"/>
    </row>
    <row r="49" spans="1:34" x14ac:dyDescent="0.25">
      <c r="A49" s="126"/>
      <c r="B49" s="363" t="s">
        <v>240</v>
      </c>
      <c r="C49" s="364"/>
      <c r="D49" s="364"/>
      <c r="E49" s="364"/>
      <c r="F49" s="365"/>
      <c r="G49" s="259"/>
      <c r="H49" s="260"/>
      <c r="L49" s="174"/>
    </row>
    <row r="50" spans="1:34" x14ac:dyDescent="0.25">
      <c r="A50" s="126"/>
      <c r="B50" s="366"/>
      <c r="C50" s="367"/>
      <c r="D50" s="367"/>
      <c r="E50" s="367"/>
      <c r="F50" s="368"/>
      <c r="G50" s="259"/>
      <c r="H50" s="260"/>
      <c r="L50" s="174"/>
      <c r="N50" s="174"/>
    </row>
    <row r="51" spans="1:34" x14ac:dyDescent="0.25">
      <c r="A51" s="126"/>
      <c r="B51" s="249"/>
      <c r="E51" s="249"/>
      <c r="F51" s="259"/>
      <c r="G51" s="259"/>
      <c r="H51" s="260"/>
      <c r="N51" s="174"/>
    </row>
    <row r="52" spans="1:34" x14ac:dyDescent="0.25">
      <c r="A52" s="126"/>
      <c r="L52" s="174"/>
      <c r="N52" s="174"/>
    </row>
    <row r="53" spans="1:34" x14ac:dyDescent="0.25">
      <c r="A53" s="126"/>
      <c r="B53" s="191"/>
      <c r="X53"/>
      <c r="Y53"/>
      <c r="Z53"/>
    </row>
    <row r="54" spans="1:34" x14ac:dyDescent="0.25">
      <c r="A54" s="126"/>
      <c r="B54" s="212"/>
      <c r="C54" s="258"/>
      <c r="D54" s="258"/>
      <c r="K54" s="209"/>
      <c r="X54"/>
      <c r="Y54"/>
      <c r="Z54"/>
      <c r="AA54"/>
      <c r="AB54"/>
      <c r="AC54"/>
      <c r="AD54"/>
      <c r="AE54"/>
      <c r="AF54"/>
      <c r="AG54"/>
      <c r="AH54"/>
    </row>
    <row r="55" spans="1:34" x14ac:dyDescent="0.25">
      <c r="A55" s="126"/>
      <c r="B55" s="212"/>
      <c r="C55" s="258"/>
      <c r="D55" s="258"/>
      <c r="K55" s="209"/>
      <c r="X55"/>
      <c r="Y55"/>
      <c r="Z55"/>
      <c r="AA55"/>
      <c r="AB55"/>
      <c r="AC55"/>
      <c r="AD55"/>
      <c r="AE55"/>
      <c r="AF55"/>
      <c r="AG55"/>
      <c r="AH55"/>
    </row>
    <row r="56" spans="1:34" x14ac:dyDescent="0.25">
      <c r="A56" s="126"/>
      <c r="B56" s="249"/>
      <c r="D56" s="260"/>
      <c r="K56" s="209"/>
      <c r="X56"/>
      <c r="Y56"/>
      <c r="Z56"/>
      <c r="AA56"/>
      <c r="AB56"/>
      <c r="AC56"/>
      <c r="AD56"/>
      <c r="AE56"/>
      <c r="AF56"/>
      <c r="AG56"/>
      <c r="AH56"/>
    </row>
    <row r="57" spans="1:34" x14ac:dyDescent="0.25">
      <c r="A57" s="126"/>
      <c r="B57" s="249"/>
      <c r="D57" s="260"/>
      <c r="K57" s="209"/>
      <c r="X57" s="209"/>
      <c r="Y57" s="209"/>
      <c r="Z57"/>
      <c r="AA57"/>
      <c r="AB57"/>
      <c r="AC57"/>
      <c r="AD57"/>
      <c r="AE57"/>
      <c r="AF57"/>
      <c r="AG57"/>
      <c r="AH57"/>
    </row>
    <row r="58" spans="1:34" x14ac:dyDescent="0.25">
      <c r="A58" s="126"/>
      <c r="K58" s="209"/>
      <c r="X58" s="209"/>
      <c r="Y58" s="209"/>
      <c r="Z58"/>
      <c r="AA58"/>
      <c r="AB58"/>
      <c r="AC58"/>
      <c r="AD58"/>
      <c r="AE58"/>
      <c r="AF58"/>
      <c r="AG58"/>
      <c r="AH58"/>
    </row>
    <row r="59" spans="1:34" x14ac:dyDescent="0.25">
      <c r="A59" s="126"/>
      <c r="K59" s="209"/>
      <c r="X59" s="209"/>
      <c r="Y59" s="209"/>
      <c r="Z59"/>
      <c r="AA59"/>
      <c r="AB59"/>
      <c r="AC59"/>
      <c r="AD59"/>
      <c r="AE59"/>
      <c r="AF59"/>
      <c r="AG59"/>
      <c r="AH59"/>
    </row>
    <row r="60" spans="1:34" x14ac:dyDescent="0.25">
      <c r="A60" s="126"/>
      <c r="K60" s="209"/>
      <c r="X60" s="209"/>
      <c r="Y60" s="209"/>
      <c r="Z60"/>
      <c r="AA60"/>
      <c r="AB60"/>
      <c r="AC60"/>
      <c r="AD60"/>
      <c r="AE60"/>
      <c r="AF60"/>
      <c r="AG60"/>
      <c r="AH60"/>
    </row>
    <row r="61" spans="1:34" x14ac:dyDescent="0.25">
      <c r="A61" s="126"/>
      <c r="C61" s="126"/>
      <c r="D61" s="126"/>
      <c r="E61" s="126"/>
      <c r="F61" s="126"/>
      <c r="G61" s="126"/>
      <c r="H61" s="126"/>
      <c r="I61" s="126"/>
      <c r="K61" s="209"/>
      <c r="X61" s="209"/>
      <c r="Y61" s="209"/>
      <c r="Z61"/>
      <c r="AA61"/>
      <c r="AB61"/>
      <c r="AC61"/>
      <c r="AD61"/>
      <c r="AE61"/>
      <c r="AF61"/>
      <c r="AG61"/>
      <c r="AH61"/>
    </row>
    <row r="62" spans="1:34" x14ac:dyDescent="0.25">
      <c r="A62" s="126"/>
      <c r="C62" s="126"/>
      <c r="D62" s="126"/>
      <c r="E62" s="126"/>
      <c r="F62" s="126"/>
      <c r="G62" s="126"/>
      <c r="H62" s="126"/>
      <c r="I62" s="126"/>
      <c r="K62" s="209"/>
      <c r="X62" s="209"/>
      <c r="Y62" s="209"/>
    </row>
    <row r="63" spans="1:34" x14ac:dyDescent="0.25">
      <c r="A63" s="126"/>
      <c r="K63" s="209"/>
      <c r="X63" s="209"/>
      <c r="Y63" s="209"/>
    </row>
    <row r="64" spans="1:34" x14ac:dyDescent="0.25">
      <c r="A64" s="126"/>
      <c r="K64" s="209"/>
      <c r="X64" s="209"/>
      <c r="Y64" s="209"/>
    </row>
    <row r="65" spans="1:25" x14ac:dyDescent="0.25">
      <c r="A65" s="126"/>
      <c r="K65" s="209"/>
      <c r="X65" s="209"/>
      <c r="Y65" s="209"/>
    </row>
    <row r="66" spans="1:25" x14ac:dyDescent="0.25">
      <c r="A66" s="126"/>
      <c r="M66" s="174"/>
    </row>
    <row r="67" spans="1:25" x14ac:dyDescent="0.25">
      <c r="A67" s="126"/>
    </row>
    <row r="68" spans="1:25" x14ac:dyDescent="0.25">
      <c r="A68" s="126"/>
    </row>
    <row r="69" spans="1:25" x14ac:dyDescent="0.25">
      <c r="A69" s="126"/>
    </row>
    <row r="70" spans="1:25" x14ac:dyDescent="0.25">
      <c r="A70" s="126"/>
      <c r="C70" s="126"/>
      <c r="D70" s="126"/>
      <c r="E70" s="126"/>
      <c r="F70" s="126"/>
      <c r="G70" s="126"/>
      <c r="H70" s="126"/>
      <c r="I70" s="126"/>
    </row>
    <row r="71" spans="1:25" x14ac:dyDescent="0.25">
      <c r="A71" s="126"/>
    </row>
    <row r="72" spans="1:25" x14ac:dyDescent="0.25">
      <c r="A72" s="126"/>
    </row>
    <row r="73" spans="1:25" x14ac:dyDescent="0.25">
      <c r="A73" s="126"/>
    </row>
    <row r="74" spans="1:25" x14ac:dyDescent="0.25">
      <c r="A74" s="126"/>
    </row>
    <row r="75" spans="1:25" x14ac:dyDescent="0.25">
      <c r="A75" s="126"/>
    </row>
    <row r="76" spans="1:25" x14ac:dyDescent="0.25">
      <c r="A76" s="126"/>
    </row>
    <row r="77" spans="1:25" x14ac:dyDescent="0.25">
      <c r="A77" s="126"/>
    </row>
    <row r="78" spans="1:25" x14ac:dyDescent="0.25">
      <c r="A78" s="126"/>
    </row>
    <row r="79" spans="1:25" x14ac:dyDescent="0.25">
      <c r="A79" s="126"/>
    </row>
    <row r="80" spans="1:25" x14ac:dyDescent="0.25">
      <c r="A80" s="126"/>
    </row>
    <row r="81" spans="1:1" x14ac:dyDescent="0.25">
      <c r="A81" s="126"/>
    </row>
    <row r="82" spans="1:1" x14ac:dyDescent="0.25">
      <c r="A82" s="126"/>
    </row>
    <row r="83" spans="1:1" x14ac:dyDescent="0.25">
      <c r="A83" s="126"/>
    </row>
    <row r="84" spans="1:1" x14ac:dyDescent="0.25">
      <c r="A84" s="126"/>
    </row>
    <row r="85" spans="1:1" x14ac:dyDescent="0.25">
      <c r="A85" s="126"/>
    </row>
    <row r="86" spans="1:1" x14ac:dyDescent="0.25">
      <c r="A86" s="126"/>
    </row>
    <row r="87" spans="1:1" x14ac:dyDescent="0.25">
      <c r="A87" s="126"/>
    </row>
    <row r="88" spans="1:1" x14ac:dyDescent="0.25">
      <c r="A88" s="126"/>
    </row>
    <row r="89" spans="1:1" x14ac:dyDescent="0.25">
      <c r="A89" s="126"/>
    </row>
    <row r="90" spans="1:1" x14ac:dyDescent="0.25">
      <c r="A90" s="126"/>
    </row>
    <row r="91" spans="1:1" x14ac:dyDescent="0.25">
      <c r="A91" s="126"/>
    </row>
    <row r="92" spans="1:1" x14ac:dyDescent="0.25">
      <c r="A92" s="126"/>
    </row>
    <row r="93" spans="1:1" x14ac:dyDescent="0.25">
      <c r="A93" s="126"/>
    </row>
    <row r="94" spans="1:1" x14ac:dyDescent="0.25">
      <c r="A94" s="126"/>
    </row>
    <row r="95" spans="1:1" x14ac:dyDescent="0.25">
      <c r="A95" s="126"/>
    </row>
    <row r="96" spans="1:1" x14ac:dyDescent="0.25">
      <c r="A96" s="126"/>
    </row>
    <row r="97" spans="1:1" x14ac:dyDescent="0.25">
      <c r="A97" s="126"/>
    </row>
    <row r="98" spans="1:1" x14ac:dyDescent="0.25">
      <c r="A98" s="126"/>
    </row>
    <row r="99" spans="1:1" x14ac:dyDescent="0.25">
      <c r="A99" s="126"/>
    </row>
    <row r="100" spans="1:1" x14ac:dyDescent="0.25">
      <c r="A100" s="126"/>
    </row>
    <row r="101" spans="1:1" x14ac:dyDescent="0.25">
      <c r="A101" s="126"/>
    </row>
    <row r="102" spans="1:1" x14ac:dyDescent="0.25">
      <c r="A102" s="126"/>
    </row>
    <row r="103" spans="1:1" x14ac:dyDescent="0.25">
      <c r="A103" s="126"/>
    </row>
    <row r="104" spans="1:1" x14ac:dyDescent="0.25">
      <c r="A104" s="126"/>
    </row>
    <row r="105" spans="1:1" x14ac:dyDescent="0.25">
      <c r="A105" s="126"/>
    </row>
    <row r="106" spans="1:1" x14ac:dyDescent="0.25">
      <c r="A106" s="126"/>
    </row>
    <row r="107" spans="1:1" x14ac:dyDescent="0.25">
      <c r="A107" s="126"/>
    </row>
    <row r="108" spans="1:1" x14ac:dyDescent="0.25">
      <c r="A108" s="126"/>
    </row>
    <row r="109" spans="1:1" x14ac:dyDescent="0.25">
      <c r="A109" s="126"/>
    </row>
    <row r="110" spans="1:1" x14ac:dyDescent="0.25">
      <c r="A110" s="126"/>
    </row>
    <row r="111" spans="1:1" x14ac:dyDescent="0.25">
      <c r="A111" s="126"/>
    </row>
    <row r="112" spans="1:1" x14ac:dyDescent="0.25">
      <c r="A112" s="126"/>
    </row>
    <row r="113" spans="1:1" x14ac:dyDescent="0.25">
      <c r="A113" s="126"/>
    </row>
    <row r="114" spans="1:1" x14ac:dyDescent="0.25">
      <c r="A114" s="126"/>
    </row>
    <row r="115" spans="1:1" x14ac:dyDescent="0.25">
      <c r="A115" s="126"/>
    </row>
    <row r="116" spans="1:1" x14ac:dyDescent="0.25">
      <c r="A116" s="126"/>
    </row>
    <row r="117" spans="1:1" x14ac:dyDescent="0.25">
      <c r="A117" s="126"/>
    </row>
    <row r="118" spans="1:1" x14ac:dyDescent="0.25">
      <c r="A118" s="126"/>
    </row>
    <row r="119" spans="1:1" x14ac:dyDescent="0.25">
      <c r="A119" s="126"/>
    </row>
    <row r="120" spans="1:1" x14ac:dyDescent="0.25">
      <c r="A120" s="126"/>
    </row>
    <row r="121" spans="1:1" x14ac:dyDescent="0.25">
      <c r="A121" s="126"/>
    </row>
    <row r="122" spans="1:1" x14ac:dyDescent="0.25">
      <c r="A122" s="126"/>
    </row>
    <row r="123" spans="1:1" x14ac:dyDescent="0.25">
      <c r="A123" s="126"/>
    </row>
    <row r="124" spans="1:1" x14ac:dyDescent="0.25">
      <c r="A124" s="126"/>
    </row>
    <row r="125" spans="1:1" x14ac:dyDescent="0.25">
      <c r="A125" s="126"/>
    </row>
    <row r="126" spans="1:1" x14ac:dyDescent="0.25">
      <c r="A126" s="126"/>
    </row>
    <row r="127" spans="1:1" x14ac:dyDescent="0.25">
      <c r="A127" s="126"/>
    </row>
    <row r="128" spans="1:1" x14ac:dyDescent="0.25">
      <c r="A128" s="126"/>
    </row>
    <row r="129" spans="1:1" x14ac:dyDescent="0.25">
      <c r="A129" s="126"/>
    </row>
    <row r="130" spans="1:1" x14ac:dyDescent="0.25">
      <c r="A130" s="126"/>
    </row>
    <row r="131" spans="1:1" x14ac:dyDescent="0.25">
      <c r="A131" s="126"/>
    </row>
    <row r="132" spans="1:1" x14ac:dyDescent="0.25">
      <c r="A132" s="126"/>
    </row>
    <row r="133" spans="1:1" x14ac:dyDescent="0.25">
      <c r="A133" s="126"/>
    </row>
    <row r="134" spans="1:1" x14ac:dyDescent="0.25">
      <c r="A134" s="126"/>
    </row>
    <row r="135" spans="1:1" x14ac:dyDescent="0.25">
      <c r="A135" s="126"/>
    </row>
    <row r="136" spans="1:1" x14ac:dyDescent="0.25">
      <c r="A136" s="126"/>
    </row>
    <row r="137" spans="1:1" x14ac:dyDescent="0.25">
      <c r="A137" s="126"/>
    </row>
    <row r="138" spans="1:1" x14ac:dyDescent="0.25">
      <c r="A138" s="126"/>
    </row>
    <row r="139" spans="1:1" x14ac:dyDescent="0.25">
      <c r="A139" s="126"/>
    </row>
    <row r="140" spans="1:1" x14ac:dyDescent="0.25">
      <c r="A140" s="126"/>
    </row>
    <row r="141" spans="1:1" x14ac:dyDescent="0.25">
      <c r="A141" s="126"/>
    </row>
    <row r="142" spans="1:1" x14ac:dyDescent="0.25">
      <c r="A142" s="126"/>
    </row>
    <row r="143" spans="1:1" x14ac:dyDescent="0.25">
      <c r="A143" s="126"/>
    </row>
    <row r="144" spans="1:1" x14ac:dyDescent="0.25">
      <c r="A144" s="126"/>
    </row>
    <row r="145" spans="1:1" x14ac:dyDescent="0.25">
      <c r="A145" s="126"/>
    </row>
    <row r="146" spans="1:1" x14ac:dyDescent="0.25">
      <c r="A146" s="126"/>
    </row>
    <row r="147" spans="1:1" x14ac:dyDescent="0.25">
      <c r="A147" s="126"/>
    </row>
    <row r="148" spans="1:1" x14ac:dyDescent="0.25">
      <c r="A148" s="126"/>
    </row>
    <row r="149" spans="1:1" x14ac:dyDescent="0.25">
      <c r="A149" s="126"/>
    </row>
    <row r="150" spans="1:1" x14ac:dyDescent="0.25">
      <c r="A150" s="126"/>
    </row>
    <row r="151" spans="1:1" x14ac:dyDescent="0.25">
      <c r="A151" s="126"/>
    </row>
    <row r="152" spans="1:1" x14ac:dyDescent="0.25">
      <c r="A152" s="126"/>
    </row>
    <row r="153" spans="1:1" x14ac:dyDescent="0.25">
      <c r="A153" s="126"/>
    </row>
    <row r="154" spans="1:1" x14ac:dyDescent="0.25">
      <c r="A154" s="126"/>
    </row>
    <row r="155" spans="1:1" x14ac:dyDescent="0.25">
      <c r="A155" s="126"/>
    </row>
    <row r="156" spans="1:1" x14ac:dyDescent="0.25">
      <c r="A156" s="126"/>
    </row>
    <row r="157" spans="1:1" x14ac:dyDescent="0.25">
      <c r="A157" s="126"/>
    </row>
    <row r="158" spans="1:1" x14ac:dyDescent="0.25">
      <c r="A158" s="126"/>
    </row>
    <row r="159" spans="1:1" x14ac:dyDescent="0.25">
      <c r="A159" s="126"/>
    </row>
    <row r="160" spans="1:1" x14ac:dyDescent="0.25">
      <c r="A160" s="126"/>
    </row>
    <row r="161" spans="1:1" x14ac:dyDescent="0.25">
      <c r="A161" s="126"/>
    </row>
    <row r="162" spans="1:1" x14ac:dyDescent="0.25">
      <c r="A162" s="126"/>
    </row>
    <row r="163" spans="1:1" x14ac:dyDescent="0.25">
      <c r="A163" s="126"/>
    </row>
    <row r="164" spans="1:1" x14ac:dyDescent="0.25">
      <c r="A164" s="126"/>
    </row>
    <row r="165" spans="1:1" x14ac:dyDescent="0.25">
      <c r="A165" s="126"/>
    </row>
    <row r="166" spans="1:1" x14ac:dyDescent="0.25">
      <c r="A166" s="126"/>
    </row>
    <row r="167" spans="1:1" x14ac:dyDescent="0.25">
      <c r="A167" s="126"/>
    </row>
    <row r="168" spans="1:1" x14ac:dyDescent="0.25">
      <c r="A168" s="126"/>
    </row>
    <row r="169" spans="1:1" x14ac:dyDescent="0.25">
      <c r="A169" s="126"/>
    </row>
    <row r="170" spans="1:1" x14ac:dyDescent="0.25">
      <c r="A170" s="126"/>
    </row>
    <row r="171" spans="1:1" x14ac:dyDescent="0.25">
      <c r="A171" s="126"/>
    </row>
    <row r="172" spans="1:1" x14ac:dyDescent="0.25">
      <c r="A172" s="126"/>
    </row>
    <row r="173" spans="1:1" x14ac:dyDescent="0.25">
      <c r="A173" s="126"/>
    </row>
    <row r="174" spans="1:1" x14ac:dyDescent="0.25">
      <c r="A174" s="126"/>
    </row>
    <row r="175" spans="1:1" x14ac:dyDescent="0.25">
      <c r="A175" s="126"/>
    </row>
    <row r="176" spans="1:1" x14ac:dyDescent="0.25">
      <c r="A176" s="126"/>
    </row>
    <row r="177" spans="1:1" x14ac:dyDescent="0.25">
      <c r="A177" s="126"/>
    </row>
    <row r="178" spans="1:1" x14ac:dyDescent="0.25">
      <c r="A178" s="126"/>
    </row>
    <row r="179" spans="1:1" x14ac:dyDescent="0.25">
      <c r="A179" s="126"/>
    </row>
    <row r="180" spans="1:1" x14ac:dyDescent="0.25">
      <c r="A180" s="126"/>
    </row>
    <row r="181" spans="1:1" x14ac:dyDescent="0.25">
      <c r="A181" s="126"/>
    </row>
    <row r="182" spans="1:1" x14ac:dyDescent="0.25">
      <c r="A182" s="126"/>
    </row>
    <row r="183" spans="1:1" x14ac:dyDescent="0.25">
      <c r="A183" s="126"/>
    </row>
    <row r="184" spans="1:1" x14ac:dyDescent="0.25">
      <c r="A184" s="126"/>
    </row>
    <row r="185" spans="1:1" x14ac:dyDescent="0.25">
      <c r="A185" s="126"/>
    </row>
    <row r="186" spans="1:1" x14ac:dyDescent="0.25">
      <c r="A186" s="126"/>
    </row>
    <row r="187" spans="1:1" x14ac:dyDescent="0.25">
      <c r="A187" s="126"/>
    </row>
    <row r="188" spans="1:1" x14ac:dyDescent="0.25">
      <c r="A188" s="126"/>
    </row>
    <row r="189" spans="1:1" x14ac:dyDescent="0.25">
      <c r="A189" s="126"/>
    </row>
    <row r="190" spans="1:1" x14ac:dyDescent="0.25">
      <c r="A190" s="126"/>
    </row>
    <row r="191" spans="1:1" x14ac:dyDescent="0.25">
      <c r="A191" s="126"/>
    </row>
    <row r="192" spans="1:1" x14ac:dyDescent="0.25">
      <c r="A192" s="126"/>
    </row>
    <row r="193" spans="1:1" x14ac:dyDescent="0.25">
      <c r="A193" s="126"/>
    </row>
    <row r="194" spans="1:1" x14ac:dyDescent="0.25">
      <c r="A194" s="126"/>
    </row>
    <row r="195" spans="1:1" x14ac:dyDescent="0.25">
      <c r="A195" s="126"/>
    </row>
    <row r="196" spans="1:1" x14ac:dyDescent="0.25">
      <c r="A196" s="126"/>
    </row>
    <row r="197" spans="1:1" x14ac:dyDescent="0.25">
      <c r="A197" s="126"/>
    </row>
    <row r="198" spans="1:1" x14ac:dyDescent="0.25">
      <c r="A198" s="126"/>
    </row>
    <row r="199" spans="1:1" x14ac:dyDescent="0.25">
      <c r="A199" s="126"/>
    </row>
    <row r="200" spans="1:1" x14ac:dyDescent="0.25">
      <c r="A200" s="126"/>
    </row>
    <row r="201" spans="1:1" x14ac:dyDescent="0.25">
      <c r="A201" s="126"/>
    </row>
    <row r="202" spans="1:1" x14ac:dyDescent="0.25">
      <c r="A202" s="126"/>
    </row>
    <row r="203" spans="1:1" x14ac:dyDescent="0.25">
      <c r="A203" s="126"/>
    </row>
    <row r="204" spans="1:1" x14ac:dyDescent="0.25">
      <c r="A204" s="126"/>
    </row>
    <row r="205" spans="1:1" x14ac:dyDescent="0.25">
      <c r="A205" s="126"/>
    </row>
    <row r="206" spans="1:1" x14ac:dyDescent="0.25">
      <c r="A206" s="126"/>
    </row>
    <row r="207" spans="1:1" x14ac:dyDescent="0.25">
      <c r="A207" s="126"/>
    </row>
    <row r="208" spans="1:1" x14ac:dyDescent="0.25">
      <c r="A208" s="126"/>
    </row>
    <row r="209" spans="1:1" x14ac:dyDescent="0.25">
      <c r="A209" s="126"/>
    </row>
    <row r="210" spans="1:1" x14ac:dyDescent="0.25">
      <c r="A210" s="126"/>
    </row>
    <row r="211" spans="1:1" x14ac:dyDescent="0.25">
      <c r="A211" s="126"/>
    </row>
    <row r="212" spans="1:1" x14ac:dyDescent="0.25">
      <c r="A212" s="126"/>
    </row>
    <row r="213" spans="1:1" x14ac:dyDescent="0.25">
      <c r="A213" s="126"/>
    </row>
    <row r="214" spans="1:1" x14ac:dyDescent="0.25">
      <c r="A214" s="126"/>
    </row>
    <row r="215" spans="1:1" x14ac:dyDescent="0.25">
      <c r="A215" s="126"/>
    </row>
    <row r="216" spans="1:1" x14ac:dyDescent="0.25">
      <c r="A216" s="126"/>
    </row>
    <row r="217" spans="1:1" x14ac:dyDescent="0.25">
      <c r="A217" s="126"/>
    </row>
    <row r="218" spans="1:1" x14ac:dyDescent="0.25">
      <c r="A218" s="126"/>
    </row>
    <row r="219" spans="1:1" x14ac:dyDescent="0.25">
      <c r="A219" s="126"/>
    </row>
    <row r="220" spans="1:1" x14ac:dyDescent="0.25">
      <c r="A220" s="126"/>
    </row>
    <row r="221" spans="1:1" x14ac:dyDescent="0.25">
      <c r="A221" s="126"/>
    </row>
    <row r="222" spans="1:1" x14ac:dyDescent="0.25">
      <c r="A222" s="126"/>
    </row>
    <row r="223" spans="1:1" x14ac:dyDescent="0.25">
      <c r="A223" s="126"/>
    </row>
    <row r="224" spans="1:1" x14ac:dyDescent="0.25">
      <c r="A224" s="126"/>
    </row>
    <row r="225" spans="1:1" x14ac:dyDescent="0.25">
      <c r="A225" s="126"/>
    </row>
    <row r="226" spans="1:1" x14ac:dyDescent="0.25">
      <c r="A226" s="126"/>
    </row>
    <row r="227" spans="1:1" x14ac:dyDescent="0.25">
      <c r="A227" s="126"/>
    </row>
    <row r="228" spans="1:1" x14ac:dyDescent="0.25">
      <c r="A228" s="126"/>
    </row>
    <row r="229" spans="1:1" x14ac:dyDescent="0.25">
      <c r="A229" s="126"/>
    </row>
    <row r="230" spans="1:1" x14ac:dyDescent="0.25">
      <c r="A230" s="126"/>
    </row>
    <row r="231" spans="1:1" x14ac:dyDescent="0.25">
      <c r="A231" s="126"/>
    </row>
    <row r="232" spans="1:1" x14ac:dyDescent="0.25">
      <c r="A232" s="126"/>
    </row>
    <row r="233" spans="1:1" x14ac:dyDescent="0.25">
      <c r="A233" s="126"/>
    </row>
    <row r="234" spans="1:1" x14ac:dyDescent="0.25">
      <c r="A234" s="126"/>
    </row>
    <row r="235" spans="1:1" x14ac:dyDescent="0.25">
      <c r="A235" s="126"/>
    </row>
    <row r="236" spans="1:1" x14ac:dyDescent="0.25">
      <c r="A236" s="126"/>
    </row>
    <row r="237" spans="1:1" x14ac:dyDescent="0.25">
      <c r="A237" s="126"/>
    </row>
    <row r="238" spans="1:1" x14ac:dyDescent="0.25">
      <c r="A238" s="126"/>
    </row>
    <row r="239" spans="1:1" x14ac:dyDescent="0.25">
      <c r="A239" s="126"/>
    </row>
    <row r="240" spans="1:1" x14ac:dyDescent="0.25">
      <c r="A240" s="126"/>
    </row>
    <row r="241" spans="1:1" x14ac:dyDescent="0.25">
      <c r="A241" s="126"/>
    </row>
    <row r="242" spans="1:1" x14ac:dyDescent="0.25">
      <c r="A242" s="126"/>
    </row>
    <row r="243" spans="1:1" x14ac:dyDescent="0.25">
      <c r="A243" s="126"/>
    </row>
    <row r="244" spans="1:1" x14ac:dyDescent="0.25">
      <c r="A244" s="126"/>
    </row>
    <row r="245" spans="1:1" x14ac:dyDescent="0.25">
      <c r="A245" s="126"/>
    </row>
    <row r="246" spans="1:1" x14ac:dyDescent="0.25">
      <c r="A246" s="126"/>
    </row>
    <row r="247" spans="1:1" x14ac:dyDescent="0.25">
      <c r="A247" s="126"/>
    </row>
    <row r="248" spans="1:1" x14ac:dyDescent="0.25">
      <c r="A248" s="126"/>
    </row>
    <row r="249" spans="1:1" x14ac:dyDescent="0.25">
      <c r="A249" s="126"/>
    </row>
    <row r="250" spans="1:1" x14ac:dyDescent="0.25">
      <c r="A250" s="126"/>
    </row>
    <row r="251" spans="1:1" x14ac:dyDescent="0.25">
      <c r="A251" s="126"/>
    </row>
    <row r="252" spans="1:1" x14ac:dyDescent="0.25">
      <c r="A252" s="126"/>
    </row>
    <row r="253" spans="1:1" x14ac:dyDescent="0.25">
      <c r="A253" s="126"/>
    </row>
    <row r="254" spans="1:1" x14ac:dyDescent="0.25">
      <c r="A254" s="126"/>
    </row>
    <row r="255" spans="1:1" x14ac:dyDescent="0.25">
      <c r="A255" s="126"/>
    </row>
    <row r="256" spans="1:1" x14ac:dyDescent="0.25">
      <c r="A256" s="126"/>
    </row>
    <row r="257" spans="1:1" x14ac:dyDescent="0.25">
      <c r="A257" s="126"/>
    </row>
    <row r="258" spans="1:1" x14ac:dyDescent="0.25">
      <c r="A258" s="126"/>
    </row>
    <row r="259" spans="1:1" x14ac:dyDescent="0.25">
      <c r="A259" s="126"/>
    </row>
    <row r="260" spans="1:1" x14ac:dyDescent="0.25">
      <c r="A260" s="126"/>
    </row>
    <row r="261" spans="1:1" x14ac:dyDescent="0.25">
      <c r="A261" s="126"/>
    </row>
    <row r="262" spans="1:1" x14ac:dyDescent="0.25">
      <c r="A262" s="126"/>
    </row>
    <row r="263" spans="1:1" x14ac:dyDescent="0.25">
      <c r="A263" s="126"/>
    </row>
    <row r="264" spans="1:1" x14ac:dyDescent="0.25">
      <c r="A264" s="126"/>
    </row>
    <row r="265" spans="1:1" x14ac:dyDescent="0.25">
      <c r="A265" s="126"/>
    </row>
    <row r="266" spans="1:1" x14ac:dyDescent="0.25">
      <c r="A266" s="126"/>
    </row>
    <row r="267" spans="1:1" x14ac:dyDescent="0.25">
      <c r="A267" s="126"/>
    </row>
    <row r="268" spans="1:1" x14ac:dyDescent="0.25">
      <c r="A268" s="126"/>
    </row>
    <row r="269" spans="1:1" x14ac:dyDescent="0.25">
      <c r="A269" s="126"/>
    </row>
    <row r="270" spans="1:1" x14ac:dyDescent="0.25">
      <c r="A270" s="126"/>
    </row>
    <row r="271" spans="1:1" x14ac:dyDescent="0.25">
      <c r="A271" s="126"/>
    </row>
    <row r="272" spans="1:1" x14ac:dyDescent="0.25">
      <c r="A272" s="126"/>
    </row>
    <row r="273" spans="1:1" x14ac:dyDescent="0.25">
      <c r="A273" s="126"/>
    </row>
    <row r="274" spans="1:1" x14ac:dyDescent="0.25">
      <c r="A274" s="126"/>
    </row>
    <row r="275" spans="1:1" x14ac:dyDescent="0.25">
      <c r="A275" s="126"/>
    </row>
    <row r="276" spans="1:1" x14ac:dyDescent="0.25">
      <c r="A276" s="126"/>
    </row>
    <row r="277" spans="1:1" x14ac:dyDescent="0.25">
      <c r="A277" s="126"/>
    </row>
    <row r="278" spans="1:1" x14ac:dyDescent="0.25">
      <c r="A278" s="126"/>
    </row>
    <row r="279" spans="1:1" x14ac:dyDescent="0.25">
      <c r="A279" s="126"/>
    </row>
    <row r="280" spans="1:1" x14ac:dyDescent="0.25">
      <c r="A280" s="126"/>
    </row>
    <row r="281" spans="1:1" x14ac:dyDescent="0.25">
      <c r="A281" s="126"/>
    </row>
    <row r="282" spans="1:1" x14ac:dyDescent="0.25">
      <c r="A282" s="126"/>
    </row>
    <row r="283" spans="1:1" x14ac:dyDescent="0.25">
      <c r="A283" s="126"/>
    </row>
    <row r="284" spans="1:1" x14ac:dyDescent="0.25">
      <c r="A284" s="126"/>
    </row>
    <row r="285" spans="1:1" x14ac:dyDescent="0.25">
      <c r="A285" s="126"/>
    </row>
    <row r="286" spans="1:1" x14ac:dyDescent="0.25">
      <c r="A286" s="126"/>
    </row>
    <row r="287" spans="1:1" x14ac:dyDescent="0.25">
      <c r="A287" s="126"/>
    </row>
    <row r="288" spans="1:1" x14ac:dyDescent="0.25">
      <c r="A288" s="126"/>
    </row>
    <row r="289" spans="1:1" x14ac:dyDescent="0.25">
      <c r="A289" s="126"/>
    </row>
    <row r="290" spans="1:1" x14ac:dyDescent="0.25">
      <c r="A290" s="126"/>
    </row>
    <row r="291" spans="1:1" x14ac:dyDescent="0.25">
      <c r="A291" s="126"/>
    </row>
    <row r="292" spans="1:1" x14ac:dyDescent="0.25">
      <c r="A292" s="126"/>
    </row>
    <row r="293" spans="1:1" x14ac:dyDescent="0.25">
      <c r="A293" s="126"/>
    </row>
    <row r="294" spans="1:1" x14ac:dyDescent="0.25">
      <c r="A294" s="126"/>
    </row>
    <row r="295" spans="1:1" x14ac:dyDescent="0.25">
      <c r="A295" s="126"/>
    </row>
    <row r="296" spans="1:1" x14ac:dyDescent="0.25">
      <c r="A296" s="126"/>
    </row>
    <row r="297" spans="1:1" x14ac:dyDescent="0.25">
      <c r="A297" s="126"/>
    </row>
    <row r="298" spans="1:1" x14ac:dyDescent="0.25">
      <c r="A298" s="126"/>
    </row>
    <row r="299" spans="1:1" x14ac:dyDescent="0.25">
      <c r="A299" s="126"/>
    </row>
    <row r="300" spans="1:1" x14ac:dyDescent="0.25">
      <c r="A300" s="126"/>
    </row>
    <row r="301" spans="1:1" x14ac:dyDescent="0.25">
      <c r="A301" s="126"/>
    </row>
    <row r="302" spans="1:1" x14ac:dyDescent="0.25">
      <c r="A302" s="126"/>
    </row>
    <row r="303" spans="1:1" x14ac:dyDescent="0.25">
      <c r="A303" s="126"/>
    </row>
    <row r="304" spans="1:1" x14ac:dyDescent="0.25">
      <c r="A304" s="126"/>
    </row>
    <row r="305" spans="1:1" x14ac:dyDescent="0.25">
      <c r="A305" s="126"/>
    </row>
    <row r="306" spans="1:1" x14ac:dyDescent="0.25">
      <c r="A306" s="126"/>
    </row>
    <row r="307" spans="1:1" x14ac:dyDescent="0.25">
      <c r="A307" s="126"/>
    </row>
    <row r="308" spans="1:1" x14ac:dyDescent="0.25">
      <c r="A308" s="126"/>
    </row>
    <row r="309" spans="1:1" x14ac:dyDescent="0.25">
      <c r="A309" s="126"/>
    </row>
    <row r="310" spans="1:1" x14ac:dyDescent="0.25">
      <c r="A310" s="126"/>
    </row>
    <row r="311" spans="1:1" x14ac:dyDescent="0.25">
      <c r="A311" s="126"/>
    </row>
    <row r="312" spans="1:1" x14ac:dyDescent="0.25">
      <c r="A312" s="126"/>
    </row>
    <row r="313" spans="1:1" x14ac:dyDescent="0.25">
      <c r="A313" s="126"/>
    </row>
    <row r="314" spans="1:1" x14ac:dyDescent="0.25">
      <c r="A314" s="126"/>
    </row>
    <row r="315" spans="1:1" x14ac:dyDescent="0.25">
      <c r="A315" s="126"/>
    </row>
    <row r="316" spans="1:1" x14ac:dyDescent="0.25">
      <c r="A316" s="126"/>
    </row>
    <row r="317" spans="1:1" x14ac:dyDescent="0.25">
      <c r="A317" s="126"/>
    </row>
    <row r="318" spans="1:1" x14ac:dyDescent="0.25">
      <c r="A318" s="126"/>
    </row>
    <row r="319" spans="1:1" x14ac:dyDescent="0.25">
      <c r="A319" s="126"/>
    </row>
    <row r="320" spans="1:1" x14ac:dyDescent="0.25">
      <c r="A320" s="126"/>
    </row>
    <row r="321" spans="1:1" x14ac:dyDescent="0.25">
      <c r="A321" s="126"/>
    </row>
    <row r="322" spans="1:1" x14ac:dyDescent="0.25">
      <c r="A322" s="126"/>
    </row>
    <row r="323" spans="1:1" x14ac:dyDescent="0.25">
      <c r="A323" s="126"/>
    </row>
    <row r="324" spans="1:1" x14ac:dyDescent="0.25">
      <c r="A324" s="126"/>
    </row>
    <row r="325" spans="1:1" x14ac:dyDescent="0.25">
      <c r="A325" s="126"/>
    </row>
    <row r="326" spans="1:1" x14ac:dyDescent="0.25">
      <c r="A326" s="126"/>
    </row>
    <row r="327" spans="1:1" x14ac:dyDescent="0.25">
      <c r="A327" s="126"/>
    </row>
    <row r="328" spans="1:1" x14ac:dyDescent="0.25">
      <c r="A328" s="126"/>
    </row>
    <row r="329" spans="1:1" x14ac:dyDescent="0.25">
      <c r="A329" s="126"/>
    </row>
    <row r="330" spans="1:1" x14ac:dyDescent="0.25">
      <c r="A330" s="126"/>
    </row>
    <row r="331" spans="1:1" x14ac:dyDescent="0.25">
      <c r="A331" s="126"/>
    </row>
    <row r="332" spans="1:1" x14ac:dyDescent="0.25">
      <c r="A332" s="126"/>
    </row>
    <row r="333" spans="1:1" x14ac:dyDescent="0.25">
      <c r="A333" s="126"/>
    </row>
    <row r="334" spans="1:1" x14ac:dyDescent="0.25">
      <c r="A334" s="126"/>
    </row>
    <row r="335" spans="1:1" x14ac:dyDescent="0.25">
      <c r="A335" s="126"/>
    </row>
    <row r="336" spans="1:1" x14ac:dyDescent="0.25">
      <c r="A336" s="126"/>
    </row>
    <row r="337" spans="1:1" x14ac:dyDescent="0.25">
      <c r="A337" s="126"/>
    </row>
    <row r="338" spans="1:1" x14ac:dyDescent="0.25">
      <c r="A338" s="126"/>
    </row>
    <row r="339" spans="1:1" x14ac:dyDescent="0.25">
      <c r="A339" s="126"/>
    </row>
    <row r="340" spans="1:1" x14ac:dyDescent="0.25">
      <c r="A340" s="126"/>
    </row>
    <row r="341" spans="1:1" x14ac:dyDescent="0.25">
      <c r="A341" s="126"/>
    </row>
    <row r="342" spans="1:1" x14ac:dyDescent="0.25">
      <c r="A342" s="126"/>
    </row>
    <row r="343" spans="1:1" x14ac:dyDescent="0.25">
      <c r="A343" s="126"/>
    </row>
    <row r="344" spans="1:1" x14ac:dyDescent="0.25">
      <c r="A344" s="126"/>
    </row>
    <row r="345" spans="1:1" x14ac:dyDescent="0.25">
      <c r="A345" s="126"/>
    </row>
    <row r="346" spans="1:1" x14ac:dyDescent="0.25">
      <c r="A346" s="126"/>
    </row>
    <row r="347" spans="1:1" x14ac:dyDescent="0.25">
      <c r="A347" s="126"/>
    </row>
    <row r="348" spans="1:1" x14ac:dyDescent="0.25">
      <c r="A348" s="126"/>
    </row>
    <row r="349" spans="1:1" x14ac:dyDescent="0.25">
      <c r="A349" s="126"/>
    </row>
    <row r="350" spans="1:1" x14ac:dyDescent="0.25">
      <c r="A350" s="126"/>
    </row>
    <row r="351" spans="1:1" x14ac:dyDescent="0.25">
      <c r="A351" s="126"/>
    </row>
    <row r="352" spans="1:1" x14ac:dyDescent="0.25">
      <c r="A352" s="126"/>
    </row>
    <row r="353" spans="1:1" x14ac:dyDescent="0.25">
      <c r="A353" s="126"/>
    </row>
    <row r="354" spans="1:1" x14ac:dyDescent="0.25">
      <c r="A354" s="126"/>
    </row>
    <row r="355" spans="1:1" x14ac:dyDescent="0.25">
      <c r="A355" s="126"/>
    </row>
    <row r="356" spans="1:1" x14ac:dyDescent="0.25">
      <c r="A356" s="126"/>
    </row>
    <row r="357" spans="1:1" x14ac:dyDescent="0.25">
      <c r="A357" s="126"/>
    </row>
    <row r="358" spans="1:1" x14ac:dyDescent="0.25">
      <c r="A358" s="126"/>
    </row>
    <row r="359" spans="1:1" x14ac:dyDescent="0.25">
      <c r="A359" s="126"/>
    </row>
    <row r="360" spans="1:1" x14ac:dyDescent="0.25">
      <c r="A360" s="126"/>
    </row>
    <row r="361" spans="1:1" x14ac:dyDescent="0.25">
      <c r="A361" s="126"/>
    </row>
    <row r="362" spans="1:1" x14ac:dyDescent="0.25">
      <c r="A362" s="126"/>
    </row>
    <row r="363" spans="1:1" x14ac:dyDescent="0.25">
      <c r="A363" s="126"/>
    </row>
    <row r="364" spans="1:1" x14ac:dyDescent="0.25">
      <c r="A364" s="126"/>
    </row>
    <row r="365" spans="1:1" x14ac:dyDescent="0.25">
      <c r="A365" s="126"/>
    </row>
    <row r="366" spans="1:1" x14ac:dyDescent="0.25">
      <c r="A366" s="126"/>
    </row>
    <row r="367" spans="1:1" x14ac:dyDescent="0.25">
      <c r="A367" s="126"/>
    </row>
    <row r="368" spans="1:1" x14ac:dyDescent="0.25">
      <c r="A368" s="126"/>
    </row>
    <row r="369" spans="1:1" x14ac:dyDescent="0.25">
      <c r="A369" s="126"/>
    </row>
    <row r="370" spans="1:1" x14ac:dyDescent="0.25">
      <c r="A370" s="126"/>
    </row>
    <row r="371" spans="1:1" x14ac:dyDescent="0.25">
      <c r="A371" s="126"/>
    </row>
    <row r="372" spans="1:1" x14ac:dyDescent="0.25">
      <c r="A372" s="126"/>
    </row>
    <row r="373" spans="1:1" x14ac:dyDescent="0.25">
      <c r="A373" s="126"/>
    </row>
    <row r="374" spans="1:1" x14ac:dyDescent="0.25">
      <c r="A374" s="126"/>
    </row>
    <row r="375" spans="1:1" x14ac:dyDescent="0.25">
      <c r="A375" s="126"/>
    </row>
    <row r="376" spans="1:1" x14ac:dyDescent="0.25">
      <c r="A376" s="126"/>
    </row>
    <row r="377" spans="1:1" x14ac:dyDescent="0.25">
      <c r="A377" s="126"/>
    </row>
    <row r="378" spans="1:1" x14ac:dyDescent="0.25">
      <c r="A378" s="126"/>
    </row>
    <row r="379" spans="1:1" x14ac:dyDescent="0.25">
      <c r="A379" s="126"/>
    </row>
    <row r="380" spans="1:1" x14ac:dyDescent="0.25">
      <c r="A380" s="126"/>
    </row>
    <row r="381" spans="1:1" x14ac:dyDescent="0.25">
      <c r="A381" s="126"/>
    </row>
    <row r="382" spans="1:1" x14ac:dyDescent="0.25">
      <c r="A382" s="126"/>
    </row>
    <row r="383" spans="1:1" x14ac:dyDescent="0.25">
      <c r="A383" s="126"/>
    </row>
    <row r="384" spans="1:1" x14ac:dyDescent="0.25">
      <c r="A384" s="126"/>
    </row>
    <row r="385" spans="1:1" x14ac:dyDescent="0.25">
      <c r="A385" s="126"/>
    </row>
    <row r="386" spans="1:1" x14ac:dyDescent="0.25">
      <c r="A386" s="126"/>
    </row>
    <row r="387" spans="1:1" x14ac:dyDescent="0.25">
      <c r="A387" s="126"/>
    </row>
    <row r="388" spans="1:1" x14ac:dyDescent="0.25">
      <c r="A388" s="126"/>
    </row>
    <row r="389" spans="1:1" x14ac:dyDescent="0.25">
      <c r="A389" s="126"/>
    </row>
    <row r="390" spans="1:1" x14ac:dyDescent="0.25">
      <c r="A390" s="126"/>
    </row>
    <row r="391" spans="1:1" x14ac:dyDescent="0.25">
      <c r="A391" s="126"/>
    </row>
    <row r="392" spans="1:1" x14ac:dyDescent="0.25">
      <c r="A392" s="126"/>
    </row>
    <row r="393" spans="1:1" x14ac:dyDescent="0.25">
      <c r="A393" s="126"/>
    </row>
    <row r="394" spans="1:1" x14ac:dyDescent="0.25">
      <c r="A394" s="126"/>
    </row>
    <row r="395" spans="1:1" x14ac:dyDescent="0.25">
      <c r="A395" s="126"/>
    </row>
    <row r="396" spans="1:1" x14ac:dyDescent="0.25">
      <c r="A396" s="126"/>
    </row>
    <row r="397" spans="1:1" x14ac:dyDescent="0.25">
      <c r="A397" s="126"/>
    </row>
    <row r="398" spans="1:1" x14ac:dyDescent="0.25">
      <c r="A398" s="126"/>
    </row>
    <row r="399" spans="1:1" x14ac:dyDescent="0.25">
      <c r="A399" s="126"/>
    </row>
    <row r="400" spans="1:1" x14ac:dyDescent="0.25">
      <c r="A400" s="126"/>
    </row>
    <row r="401" spans="1:1" x14ac:dyDescent="0.25">
      <c r="A401" s="126"/>
    </row>
    <row r="402" spans="1:1" x14ac:dyDescent="0.25">
      <c r="A402" s="126"/>
    </row>
    <row r="403" spans="1:1" x14ac:dyDescent="0.25">
      <c r="A403" s="126"/>
    </row>
    <row r="404" spans="1:1" x14ac:dyDescent="0.25">
      <c r="A404" s="126"/>
    </row>
    <row r="405" spans="1:1" x14ac:dyDescent="0.25">
      <c r="A405" s="126"/>
    </row>
    <row r="406" spans="1:1" x14ac:dyDescent="0.25">
      <c r="A406" s="126"/>
    </row>
    <row r="407" spans="1:1" x14ac:dyDescent="0.25">
      <c r="A407" s="126"/>
    </row>
    <row r="408" spans="1:1" x14ac:dyDescent="0.25">
      <c r="A408" s="126"/>
    </row>
    <row r="409" spans="1:1" x14ac:dyDescent="0.25">
      <c r="A409" s="126"/>
    </row>
    <row r="410" spans="1:1" x14ac:dyDescent="0.25">
      <c r="A410" s="126"/>
    </row>
    <row r="411" spans="1:1" x14ac:dyDescent="0.25">
      <c r="A411" s="126"/>
    </row>
    <row r="412" spans="1:1" x14ac:dyDescent="0.25">
      <c r="A412" s="126"/>
    </row>
    <row r="413" spans="1:1" x14ac:dyDescent="0.25">
      <c r="A413" s="126"/>
    </row>
    <row r="414" spans="1:1" x14ac:dyDescent="0.25">
      <c r="A414" s="126"/>
    </row>
    <row r="415" spans="1:1" x14ac:dyDescent="0.25">
      <c r="A415" s="126"/>
    </row>
    <row r="416" spans="1:1" x14ac:dyDescent="0.25">
      <c r="A416" s="126"/>
    </row>
    <row r="417" spans="1:1" x14ac:dyDescent="0.25">
      <c r="A417" s="126"/>
    </row>
    <row r="418" spans="1:1" x14ac:dyDescent="0.25">
      <c r="A418" s="126"/>
    </row>
    <row r="419" spans="1:1" x14ac:dyDescent="0.25">
      <c r="A419" s="126"/>
    </row>
    <row r="420" spans="1:1" x14ac:dyDescent="0.25">
      <c r="A420" s="126"/>
    </row>
    <row r="421" spans="1:1" x14ac:dyDescent="0.25">
      <c r="A421" s="126"/>
    </row>
    <row r="422" spans="1:1" x14ac:dyDescent="0.25">
      <c r="A422" s="126"/>
    </row>
    <row r="423" spans="1:1" x14ac:dyDescent="0.25">
      <c r="A423" s="126"/>
    </row>
    <row r="424" spans="1:1" x14ac:dyDescent="0.25">
      <c r="A424" s="126"/>
    </row>
    <row r="425" spans="1:1" x14ac:dyDescent="0.25">
      <c r="A425" s="126"/>
    </row>
    <row r="426" spans="1:1" x14ac:dyDescent="0.25">
      <c r="A426" s="126"/>
    </row>
    <row r="427" spans="1:1" x14ac:dyDescent="0.25">
      <c r="A427" s="126"/>
    </row>
    <row r="428" spans="1:1" x14ac:dyDescent="0.25">
      <c r="A428" s="126"/>
    </row>
    <row r="429" spans="1:1" x14ac:dyDescent="0.25">
      <c r="A429" s="126"/>
    </row>
    <row r="430" spans="1:1" x14ac:dyDescent="0.25">
      <c r="A430" s="126"/>
    </row>
    <row r="431" spans="1:1" x14ac:dyDescent="0.25">
      <c r="A431" s="126"/>
    </row>
    <row r="432" spans="1:1" x14ac:dyDescent="0.25">
      <c r="A432" s="126"/>
    </row>
    <row r="433" spans="1:1" x14ac:dyDescent="0.25">
      <c r="A433" s="126"/>
    </row>
    <row r="434" spans="1:1" x14ac:dyDescent="0.25">
      <c r="A434" s="126"/>
    </row>
    <row r="435" spans="1:1" x14ac:dyDescent="0.25">
      <c r="A435" s="126"/>
    </row>
    <row r="436" spans="1:1" x14ac:dyDescent="0.25">
      <c r="A436" s="126"/>
    </row>
    <row r="437" spans="1:1" x14ac:dyDescent="0.25">
      <c r="A437" s="126"/>
    </row>
    <row r="438" spans="1:1" x14ac:dyDescent="0.25">
      <c r="A438" s="126"/>
    </row>
    <row r="439" spans="1:1" x14ac:dyDescent="0.25">
      <c r="A439" s="126"/>
    </row>
    <row r="440" spans="1:1" x14ac:dyDescent="0.25">
      <c r="A440" s="126"/>
    </row>
    <row r="441" spans="1:1" x14ac:dyDescent="0.25">
      <c r="A441" s="126"/>
    </row>
    <row r="442" spans="1:1" x14ac:dyDescent="0.25">
      <c r="A442" s="126"/>
    </row>
    <row r="443" spans="1:1" x14ac:dyDescent="0.25">
      <c r="A443" s="126"/>
    </row>
    <row r="444" spans="1:1" x14ac:dyDescent="0.25">
      <c r="A444" s="126"/>
    </row>
    <row r="445" spans="1:1" x14ac:dyDescent="0.25">
      <c r="A445" s="126"/>
    </row>
    <row r="446" spans="1:1" x14ac:dyDescent="0.25">
      <c r="A446" s="126"/>
    </row>
    <row r="447" spans="1:1" x14ac:dyDescent="0.25">
      <c r="A447" s="126"/>
    </row>
    <row r="448" spans="1:1" x14ac:dyDescent="0.25">
      <c r="A448" s="126"/>
    </row>
    <row r="449" spans="1:1" x14ac:dyDescent="0.25">
      <c r="A449" s="126"/>
    </row>
    <row r="450" spans="1:1" x14ac:dyDescent="0.25">
      <c r="A450" s="126"/>
    </row>
    <row r="451" spans="1:1" x14ac:dyDescent="0.25">
      <c r="A451" s="126"/>
    </row>
    <row r="452" spans="1:1" x14ac:dyDescent="0.25">
      <c r="A452" s="126"/>
    </row>
    <row r="453" spans="1:1" x14ac:dyDescent="0.25">
      <c r="A453" s="126"/>
    </row>
    <row r="454" spans="1:1" x14ac:dyDescent="0.25">
      <c r="A454" s="126"/>
    </row>
    <row r="455" spans="1:1" x14ac:dyDescent="0.25">
      <c r="A455" s="126"/>
    </row>
    <row r="456" spans="1:1" x14ac:dyDescent="0.25">
      <c r="A456" s="126"/>
    </row>
    <row r="457" spans="1:1" x14ac:dyDescent="0.25">
      <c r="A457" s="126"/>
    </row>
    <row r="458" spans="1:1" x14ac:dyDescent="0.25">
      <c r="A458" s="126"/>
    </row>
    <row r="459" spans="1:1" x14ac:dyDescent="0.25">
      <c r="A459" s="126"/>
    </row>
    <row r="460" spans="1:1" x14ac:dyDescent="0.25">
      <c r="A460" s="126"/>
    </row>
    <row r="461" spans="1:1" x14ac:dyDescent="0.25">
      <c r="A461" s="126"/>
    </row>
    <row r="462" spans="1:1" x14ac:dyDescent="0.25">
      <c r="A462" s="126"/>
    </row>
    <row r="463" spans="1:1" x14ac:dyDescent="0.25">
      <c r="A463" s="126"/>
    </row>
    <row r="464" spans="1:1" x14ac:dyDescent="0.25">
      <c r="A464" s="126"/>
    </row>
    <row r="465" spans="1:1" x14ac:dyDescent="0.25">
      <c r="A465" s="126"/>
    </row>
    <row r="466" spans="1:1" x14ac:dyDescent="0.25">
      <c r="A466" s="126"/>
    </row>
    <row r="467" spans="1:1" x14ac:dyDescent="0.25">
      <c r="A467" s="126"/>
    </row>
    <row r="468" spans="1:1" x14ac:dyDescent="0.25">
      <c r="A468" s="126"/>
    </row>
    <row r="469" spans="1:1" x14ac:dyDescent="0.25">
      <c r="A469" s="126"/>
    </row>
    <row r="470" spans="1:1" x14ac:dyDescent="0.25">
      <c r="A470" s="126"/>
    </row>
    <row r="471" spans="1:1" x14ac:dyDescent="0.25">
      <c r="A471" s="126"/>
    </row>
    <row r="472" spans="1:1" x14ac:dyDescent="0.25">
      <c r="A472" s="126"/>
    </row>
    <row r="473" spans="1:1" x14ac:dyDescent="0.25">
      <c r="A473" s="126"/>
    </row>
    <row r="474" spans="1:1" x14ac:dyDescent="0.25">
      <c r="A474" s="126"/>
    </row>
    <row r="475" spans="1:1" x14ac:dyDescent="0.25">
      <c r="A475" s="126"/>
    </row>
    <row r="476" spans="1:1" x14ac:dyDescent="0.25">
      <c r="A476" s="126"/>
    </row>
    <row r="477" spans="1:1" x14ac:dyDescent="0.25">
      <c r="A477" s="126"/>
    </row>
    <row r="478" spans="1:1" x14ac:dyDescent="0.25">
      <c r="A478" s="126"/>
    </row>
    <row r="479" spans="1:1" x14ac:dyDescent="0.25">
      <c r="A479" s="126"/>
    </row>
    <row r="480" spans="1:1" x14ac:dyDescent="0.25">
      <c r="A480" s="126"/>
    </row>
    <row r="481" spans="1:1" x14ac:dyDescent="0.25">
      <c r="A481" s="126"/>
    </row>
    <row r="482" spans="1:1" x14ac:dyDescent="0.25">
      <c r="A482" s="126"/>
    </row>
    <row r="483" spans="1:1" x14ac:dyDescent="0.25">
      <c r="A483" s="126"/>
    </row>
    <row r="484" spans="1:1" x14ac:dyDescent="0.25">
      <c r="A484" s="126"/>
    </row>
    <row r="485" spans="1:1" x14ac:dyDescent="0.25">
      <c r="A485" s="126"/>
    </row>
    <row r="486" spans="1:1" x14ac:dyDescent="0.25">
      <c r="A486" s="126"/>
    </row>
    <row r="487" spans="1:1" x14ac:dyDescent="0.25">
      <c r="A487" s="126"/>
    </row>
    <row r="488" spans="1:1" x14ac:dyDescent="0.25">
      <c r="A488" s="126"/>
    </row>
    <row r="489" spans="1:1" x14ac:dyDescent="0.25">
      <c r="A489" s="126"/>
    </row>
    <row r="490" spans="1:1" x14ac:dyDescent="0.25">
      <c r="A490" s="126"/>
    </row>
    <row r="491" spans="1:1" x14ac:dyDescent="0.25">
      <c r="A491" s="126"/>
    </row>
    <row r="492" spans="1:1" x14ac:dyDescent="0.25">
      <c r="A492" s="126"/>
    </row>
    <row r="493" spans="1:1" x14ac:dyDescent="0.25">
      <c r="A493" s="126"/>
    </row>
    <row r="494" spans="1:1" x14ac:dyDescent="0.25">
      <c r="A494" s="126"/>
    </row>
    <row r="495" spans="1:1" x14ac:dyDescent="0.25">
      <c r="A495" s="126"/>
    </row>
    <row r="496" spans="1:1" x14ac:dyDescent="0.25">
      <c r="A496" s="126"/>
    </row>
    <row r="497" spans="1:1" x14ac:dyDescent="0.25">
      <c r="A497" s="126"/>
    </row>
    <row r="498" spans="1:1" x14ac:dyDescent="0.25">
      <c r="A498" s="126"/>
    </row>
    <row r="499" spans="1:1" x14ac:dyDescent="0.25">
      <c r="A499" s="126"/>
    </row>
    <row r="500" spans="1:1" x14ac:dyDescent="0.25">
      <c r="A500" s="126"/>
    </row>
    <row r="501" spans="1:1" x14ac:dyDescent="0.25">
      <c r="A501" s="126"/>
    </row>
    <row r="502" spans="1:1" x14ac:dyDescent="0.25">
      <c r="A502" s="126"/>
    </row>
    <row r="503" spans="1:1" x14ac:dyDescent="0.25">
      <c r="A503" s="126"/>
    </row>
    <row r="504" spans="1:1" x14ac:dyDescent="0.25">
      <c r="A504" s="126"/>
    </row>
    <row r="505" spans="1:1" x14ac:dyDescent="0.25">
      <c r="A505" s="126"/>
    </row>
    <row r="506" spans="1:1" x14ac:dyDescent="0.25">
      <c r="A506" s="126"/>
    </row>
    <row r="507" spans="1:1" x14ac:dyDescent="0.25">
      <c r="A507" s="126"/>
    </row>
    <row r="508" spans="1:1" x14ac:dyDescent="0.25">
      <c r="A508" s="126"/>
    </row>
    <row r="509" spans="1:1" x14ac:dyDescent="0.25">
      <c r="A509" s="126"/>
    </row>
    <row r="510" spans="1:1" x14ac:dyDescent="0.25">
      <c r="A510" s="126"/>
    </row>
    <row r="511" spans="1:1" x14ac:dyDescent="0.25">
      <c r="A511" s="126"/>
    </row>
    <row r="512" spans="1:1" x14ac:dyDescent="0.25">
      <c r="A512" s="126"/>
    </row>
    <row r="513" spans="1:1" x14ac:dyDescent="0.25">
      <c r="A513" s="126"/>
    </row>
    <row r="514" spans="1:1" x14ac:dyDescent="0.25">
      <c r="A514" s="126"/>
    </row>
    <row r="515" spans="1:1" x14ac:dyDescent="0.25">
      <c r="A515" s="126"/>
    </row>
    <row r="516" spans="1:1" x14ac:dyDescent="0.25">
      <c r="A516" s="126"/>
    </row>
    <row r="517" spans="1:1" x14ac:dyDescent="0.25">
      <c r="A517" s="126"/>
    </row>
    <row r="518" spans="1:1" x14ac:dyDescent="0.25">
      <c r="A518" s="126"/>
    </row>
    <row r="519" spans="1:1" x14ac:dyDescent="0.25">
      <c r="A519" s="126"/>
    </row>
    <row r="520" spans="1:1" x14ac:dyDescent="0.25">
      <c r="A520" s="126"/>
    </row>
    <row r="521" spans="1:1" x14ac:dyDescent="0.25">
      <c r="A521" s="126"/>
    </row>
    <row r="522" spans="1:1" x14ac:dyDescent="0.25">
      <c r="A522" s="126"/>
    </row>
    <row r="523" spans="1:1" x14ac:dyDescent="0.25">
      <c r="A523" s="126"/>
    </row>
    <row r="524" spans="1:1" x14ac:dyDescent="0.25">
      <c r="A524" s="126"/>
    </row>
    <row r="525" spans="1:1" x14ac:dyDescent="0.25">
      <c r="A525" s="126"/>
    </row>
    <row r="526" spans="1:1" x14ac:dyDescent="0.25">
      <c r="A526" s="126"/>
    </row>
    <row r="527" spans="1:1" x14ac:dyDescent="0.25">
      <c r="A527" s="126"/>
    </row>
    <row r="528" spans="1:1" x14ac:dyDescent="0.25">
      <c r="A528" s="126"/>
    </row>
    <row r="529" spans="1:1" x14ac:dyDescent="0.25">
      <c r="A529" s="126"/>
    </row>
    <row r="530" spans="1:1" x14ac:dyDescent="0.25">
      <c r="A530" s="126"/>
    </row>
    <row r="531" spans="1:1" x14ac:dyDescent="0.25">
      <c r="A531" s="126"/>
    </row>
    <row r="532" spans="1:1" x14ac:dyDescent="0.25">
      <c r="A532" s="126"/>
    </row>
    <row r="533" spans="1:1" x14ac:dyDescent="0.25">
      <c r="A533" s="126"/>
    </row>
    <row r="534" spans="1:1" x14ac:dyDescent="0.25">
      <c r="A534" s="126"/>
    </row>
    <row r="535" spans="1:1" x14ac:dyDescent="0.25">
      <c r="A535" s="126"/>
    </row>
    <row r="536" spans="1:1" x14ac:dyDescent="0.25">
      <c r="A536" s="126"/>
    </row>
    <row r="537" spans="1:1" x14ac:dyDescent="0.25">
      <c r="A537" s="126"/>
    </row>
    <row r="538" spans="1:1" x14ac:dyDescent="0.25">
      <c r="A538" s="126"/>
    </row>
    <row r="539" spans="1:1" x14ac:dyDescent="0.25">
      <c r="A539" s="126"/>
    </row>
    <row r="540" spans="1:1" x14ac:dyDescent="0.25">
      <c r="A540" s="126"/>
    </row>
    <row r="541" spans="1:1" x14ac:dyDescent="0.25">
      <c r="A541" s="126"/>
    </row>
    <row r="542" spans="1:1" x14ac:dyDescent="0.25">
      <c r="A542" s="126"/>
    </row>
    <row r="543" spans="1:1" x14ac:dyDescent="0.25">
      <c r="A543" s="126"/>
    </row>
    <row r="544" spans="1:1" x14ac:dyDescent="0.25">
      <c r="A544" s="126"/>
    </row>
    <row r="545" spans="1:1" x14ac:dyDescent="0.25">
      <c r="A545" s="126"/>
    </row>
    <row r="546" spans="1:1" x14ac:dyDescent="0.25">
      <c r="A546" s="126"/>
    </row>
    <row r="547" spans="1:1" x14ac:dyDescent="0.25">
      <c r="A547" s="126"/>
    </row>
    <row r="548" spans="1:1" x14ac:dyDescent="0.25">
      <c r="A548" s="126"/>
    </row>
    <row r="549" spans="1:1" x14ac:dyDescent="0.25">
      <c r="A549" s="126"/>
    </row>
    <row r="550" spans="1:1" x14ac:dyDescent="0.25">
      <c r="A550" s="126"/>
    </row>
    <row r="551" spans="1:1" x14ac:dyDescent="0.25">
      <c r="A551" s="126"/>
    </row>
    <row r="552" spans="1:1" x14ac:dyDescent="0.25">
      <c r="A552" s="126"/>
    </row>
    <row r="553" spans="1:1" x14ac:dyDescent="0.25">
      <c r="A553" s="126"/>
    </row>
    <row r="554" spans="1:1" x14ac:dyDescent="0.25">
      <c r="A554" s="126"/>
    </row>
    <row r="555" spans="1:1" x14ac:dyDescent="0.25">
      <c r="A555" s="126"/>
    </row>
    <row r="556" spans="1:1" x14ac:dyDescent="0.25">
      <c r="A556" s="126"/>
    </row>
    <row r="557" spans="1:1" x14ac:dyDescent="0.25">
      <c r="A557" s="126"/>
    </row>
    <row r="558" spans="1:1" x14ac:dyDescent="0.25">
      <c r="A558" s="126"/>
    </row>
    <row r="559" spans="1:1" x14ac:dyDescent="0.25">
      <c r="A559" s="126"/>
    </row>
    <row r="560" spans="1:1" x14ac:dyDescent="0.25">
      <c r="A560" s="126"/>
    </row>
    <row r="561" spans="1:1" x14ac:dyDescent="0.25">
      <c r="A561" s="126"/>
    </row>
    <row r="562" spans="1:1" x14ac:dyDescent="0.25">
      <c r="A562" s="126"/>
    </row>
    <row r="563" spans="1:1" x14ac:dyDescent="0.25">
      <c r="A563" s="126"/>
    </row>
    <row r="564" spans="1:1" x14ac:dyDescent="0.25">
      <c r="A564" s="126"/>
    </row>
    <row r="565" spans="1:1" x14ac:dyDescent="0.25">
      <c r="A565" s="126"/>
    </row>
    <row r="566" spans="1:1" x14ac:dyDescent="0.25">
      <c r="A566" s="126"/>
    </row>
    <row r="567" spans="1:1" x14ac:dyDescent="0.25">
      <c r="A567" s="126"/>
    </row>
    <row r="568" spans="1:1" x14ac:dyDescent="0.25">
      <c r="A568" s="126"/>
    </row>
    <row r="569" spans="1:1" x14ac:dyDescent="0.25">
      <c r="A569" s="126"/>
    </row>
    <row r="570" spans="1:1" x14ac:dyDescent="0.25">
      <c r="A570" s="126"/>
    </row>
    <row r="571" spans="1:1" x14ac:dyDescent="0.25">
      <c r="A571" s="126"/>
    </row>
    <row r="572" spans="1:1" x14ac:dyDescent="0.25">
      <c r="A572" s="126"/>
    </row>
    <row r="573" spans="1:1" x14ac:dyDescent="0.25">
      <c r="A573" s="126"/>
    </row>
    <row r="574" spans="1:1" x14ac:dyDescent="0.25">
      <c r="A574" s="126"/>
    </row>
    <row r="575" spans="1:1" x14ac:dyDescent="0.25">
      <c r="A575" s="126"/>
    </row>
    <row r="576" spans="1:1" x14ac:dyDescent="0.25">
      <c r="A576" s="126"/>
    </row>
    <row r="577" spans="1:1" x14ac:dyDescent="0.25">
      <c r="A577" s="126"/>
    </row>
    <row r="578" spans="1:1" x14ac:dyDescent="0.25">
      <c r="A578" s="126"/>
    </row>
    <row r="579" spans="1:1" x14ac:dyDescent="0.25">
      <c r="A579" s="126"/>
    </row>
    <row r="580" spans="1:1" x14ac:dyDescent="0.25">
      <c r="A580" s="126"/>
    </row>
    <row r="581" spans="1:1" x14ac:dyDescent="0.25">
      <c r="A581" s="126"/>
    </row>
    <row r="582" spans="1:1" x14ac:dyDescent="0.25">
      <c r="A582" s="126"/>
    </row>
    <row r="583" spans="1:1" x14ac:dyDescent="0.25">
      <c r="A583" s="126"/>
    </row>
    <row r="584" spans="1:1" x14ac:dyDescent="0.25">
      <c r="A584" s="126"/>
    </row>
    <row r="585" spans="1:1" x14ac:dyDescent="0.25">
      <c r="A585" s="126"/>
    </row>
    <row r="586" spans="1:1" x14ac:dyDescent="0.25">
      <c r="A586" s="126"/>
    </row>
    <row r="587" spans="1:1" x14ac:dyDescent="0.25">
      <c r="A587" s="126"/>
    </row>
    <row r="588" spans="1:1" x14ac:dyDescent="0.25">
      <c r="A588" s="126"/>
    </row>
    <row r="589" spans="1:1" x14ac:dyDescent="0.25">
      <c r="A589" s="126"/>
    </row>
    <row r="590" spans="1:1" x14ac:dyDescent="0.25">
      <c r="A590" s="126"/>
    </row>
    <row r="591" spans="1:1" x14ac:dyDescent="0.25">
      <c r="A591" s="126"/>
    </row>
    <row r="592" spans="1:1" x14ac:dyDescent="0.25">
      <c r="A592" s="126"/>
    </row>
    <row r="593" spans="1:1" x14ac:dyDescent="0.25">
      <c r="A593" s="126"/>
    </row>
    <row r="594" spans="1:1" x14ac:dyDescent="0.25">
      <c r="A594" s="126"/>
    </row>
    <row r="595" spans="1:1" x14ac:dyDescent="0.25">
      <c r="A595" s="126"/>
    </row>
    <row r="596" spans="1:1" x14ac:dyDescent="0.25">
      <c r="A596" s="126"/>
    </row>
    <row r="597" spans="1:1" x14ac:dyDescent="0.25">
      <c r="A597" s="126"/>
    </row>
    <row r="598" spans="1:1" x14ac:dyDescent="0.25">
      <c r="A598" s="126"/>
    </row>
    <row r="599" spans="1:1" x14ac:dyDescent="0.25">
      <c r="A599" s="126"/>
    </row>
    <row r="600" spans="1:1" x14ac:dyDescent="0.25">
      <c r="A600" s="126"/>
    </row>
    <row r="601" spans="1:1" x14ac:dyDescent="0.25">
      <c r="A601" s="126"/>
    </row>
    <row r="602" spans="1:1" x14ac:dyDescent="0.25">
      <c r="A602" s="126"/>
    </row>
    <row r="603" spans="1:1" x14ac:dyDescent="0.25">
      <c r="A603" s="126"/>
    </row>
    <row r="604" spans="1:1" x14ac:dyDescent="0.25">
      <c r="A604" s="126"/>
    </row>
    <row r="605" spans="1:1" x14ac:dyDescent="0.25">
      <c r="A605" s="126"/>
    </row>
    <row r="606" spans="1:1" x14ac:dyDescent="0.25">
      <c r="A606" s="126"/>
    </row>
    <row r="607" spans="1:1" x14ac:dyDescent="0.25">
      <c r="A607" s="126"/>
    </row>
    <row r="608" spans="1:1" x14ac:dyDescent="0.25">
      <c r="A608" s="126"/>
    </row>
    <row r="609" spans="1:1" x14ac:dyDescent="0.25">
      <c r="A609" s="126"/>
    </row>
    <row r="610" spans="1:1" x14ac:dyDescent="0.25">
      <c r="A610" s="126"/>
    </row>
    <row r="611" spans="1:1" x14ac:dyDescent="0.25">
      <c r="A611" s="126"/>
    </row>
    <row r="612" spans="1:1" x14ac:dyDescent="0.25">
      <c r="A612" s="126"/>
    </row>
    <row r="613" spans="1:1" x14ac:dyDescent="0.25">
      <c r="A613" s="126"/>
    </row>
    <row r="614" spans="1:1" x14ac:dyDescent="0.25">
      <c r="A614" s="126"/>
    </row>
    <row r="615" spans="1:1" x14ac:dyDescent="0.25">
      <c r="A615" s="126"/>
    </row>
    <row r="616" spans="1:1" x14ac:dyDescent="0.25">
      <c r="A616" s="126"/>
    </row>
    <row r="617" spans="1:1" x14ac:dyDescent="0.25">
      <c r="A617" s="126"/>
    </row>
    <row r="618" spans="1:1" x14ac:dyDescent="0.25">
      <c r="A618" s="126"/>
    </row>
    <row r="619" spans="1:1" x14ac:dyDescent="0.25">
      <c r="A619" s="126"/>
    </row>
    <row r="620" spans="1:1" x14ac:dyDescent="0.25">
      <c r="A620" s="126"/>
    </row>
    <row r="621" spans="1:1" x14ac:dyDescent="0.25">
      <c r="A621" s="126"/>
    </row>
    <row r="622" spans="1:1" x14ac:dyDescent="0.25">
      <c r="A622" s="126"/>
    </row>
    <row r="623" spans="1:1" x14ac:dyDescent="0.25">
      <c r="A623" s="126"/>
    </row>
    <row r="624" spans="1:1" x14ac:dyDescent="0.25">
      <c r="A624" s="126"/>
    </row>
    <row r="625" spans="1:1" x14ac:dyDescent="0.25">
      <c r="A625" s="126"/>
    </row>
    <row r="626" spans="1:1" x14ac:dyDescent="0.25">
      <c r="A626" s="126"/>
    </row>
    <row r="627" spans="1:1" x14ac:dyDescent="0.25">
      <c r="A627" s="126"/>
    </row>
    <row r="628" spans="1:1" x14ac:dyDescent="0.25">
      <c r="A628" s="126"/>
    </row>
    <row r="629" spans="1:1" x14ac:dyDescent="0.25">
      <c r="A629" s="126"/>
    </row>
    <row r="630" spans="1:1" x14ac:dyDescent="0.25">
      <c r="A630" s="126"/>
    </row>
    <row r="631" spans="1:1" x14ac:dyDescent="0.25">
      <c r="A631" s="126"/>
    </row>
    <row r="632" spans="1:1" x14ac:dyDescent="0.25">
      <c r="A632" s="126"/>
    </row>
    <row r="633" spans="1:1" x14ac:dyDescent="0.25">
      <c r="A633" s="126"/>
    </row>
    <row r="634" spans="1:1" x14ac:dyDescent="0.25">
      <c r="A634" s="126"/>
    </row>
    <row r="635" spans="1:1" x14ac:dyDescent="0.25">
      <c r="A635" s="126"/>
    </row>
    <row r="636" spans="1:1" x14ac:dyDescent="0.25">
      <c r="A636" s="126"/>
    </row>
    <row r="637" spans="1:1" x14ac:dyDescent="0.25">
      <c r="A637" s="126"/>
    </row>
    <row r="638" spans="1:1" x14ac:dyDescent="0.25">
      <c r="A638" s="126"/>
    </row>
    <row r="639" spans="1:1" x14ac:dyDescent="0.25">
      <c r="A639" s="126"/>
    </row>
    <row r="640" spans="1:1" x14ac:dyDescent="0.25">
      <c r="A640" s="126"/>
    </row>
    <row r="641" spans="1:1" x14ac:dyDescent="0.25">
      <c r="A641" s="126"/>
    </row>
    <row r="642" spans="1:1" x14ac:dyDescent="0.25">
      <c r="A642" s="126"/>
    </row>
    <row r="643" spans="1:1" x14ac:dyDescent="0.25">
      <c r="A643" s="126"/>
    </row>
    <row r="644" spans="1:1" x14ac:dyDescent="0.25">
      <c r="A644" s="126"/>
    </row>
    <row r="645" spans="1:1" x14ac:dyDescent="0.25">
      <c r="A645" s="126"/>
    </row>
    <row r="646" spans="1:1" x14ac:dyDescent="0.25">
      <c r="A646" s="126"/>
    </row>
    <row r="647" spans="1:1" x14ac:dyDescent="0.25">
      <c r="A647" s="126"/>
    </row>
    <row r="648" spans="1:1" x14ac:dyDescent="0.25">
      <c r="A648" s="126"/>
    </row>
    <row r="649" spans="1:1" x14ac:dyDescent="0.25">
      <c r="A649" s="126"/>
    </row>
    <row r="650" spans="1:1" x14ac:dyDescent="0.25">
      <c r="A650" s="126"/>
    </row>
    <row r="651" spans="1:1" x14ac:dyDescent="0.25">
      <c r="A651" s="126"/>
    </row>
    <row r="652" spans="1:1" x14ac:dyDescent="0.25">
      <c r="A652" s="126"/>
    </row>
    <row r="653" spans="1:1" x14ac:dyDescent="0.25">
      <c r="A653" s="126"/>
    </row>
    <row r="654" spans="1:1" x14ac:dyDescent="0.25">
      <c r="A654" s="126"/>
    </row>
    <row r="655" spans="1:1" x14ac:dyDescent="0.25">
      <c r="A655" s="126"/>
    </row>
    <row r="656" spans="1:1" x14ac:dyDescent="0.25">
      <c r="A656" s="126"/>
    </row>
    <row r="657" spans="1:1" x14ac:dyDescent="0.25">
      <c r="A657" s="126"/>
    </row>
    <row r="658" spans="1:1" x14ac:dyDescent="0.25">
      <c r="A658" s="126"/>
    </row>
    <row r="659" spans="1:1" x14ac:dyDescent="0.25">
      <c r="A659" s="126"/>
    </row>
    <row r="660" spans="1:1" x14ac:dyDescent="0.25">
      <c r="A660" s="126"/>
    </row>
    <row r="661" spans="1:1" x14ac:dyDescent="0.25">
      <c r="A661" s="126"/>
    </row>
    <row r="662" spans="1:1" x14ac:dyDescent="0.25">
      <c r="A662" s="126"/>
    </row>
    <row r="663" spans="1:1" x14ac:dyDescent="0.25">
      <c r="A663" s="126"/>
    </row>
    <row r="664" spans="1:1" x14ac:dyDescent="0.25">
      <c r="A664" s="126"/>
    </row>
    <row r="665" spans="1:1" x14ac:dyDescent="0.25">
      <c r="A665" s="126"/>
    </row>
    <row r="666" spans="1:1" x14ac:dyDescent="0.25">
      <c r="A666" s="126"/>
    </row>
    <row r="667" spans="1:1" x14ac:dyDescent="0.25">
      <c r="A667" s="126"/>
    </row>
    <row r="668" spans="1:1" x14ac:dyDescent="0.25">
      <c r="A668" s="126"/>
    </row>
    <row r="669" spans="1:1" x14ac:dyDescent="0.25">
      <c r="A669" s="126"/>
    </row>
    <row r="670" spans="1:1" x14ac:dyDescent="0.25">
      <c r="A670" s="126"/>
    </row>
    <row r="671" spans="1:1" x14ac:dyDescent="0.25">
      <c r="A671" s="126"/>
    </row>
    <row r="672" spans="1:1" x14ac:dyDescent="0.25">
      <c r="A672" s="126"/>
    </row>
    <row r="673" spans="1:1" x14ac:dyDescent="0.25">
      <c r="A673" s="126"/>
    </row>
    <row r="674" spans="1:1" x14ac:dyDescent="0.25">
      <c r="A674" s="126"/>
    </row>
    <row r="675" spans="1:1" x14ac:dyDescent="0.25">
      <c r="A675" s="126"/>
    </row>
    <row r="676" spans="1:1" x14ac:dyDescent="0.25">
      <c r="A676" s="126"/>
    </row>
    <row r="677" spans="1:1" x14ac:dyDescent="0.25">
      <c r="A677" s="126"/>
    </row>
    <row r="678" spans="1:1" x14ac:dyDescent="0.25">
      <c r="A678" s="126"/>
    </row>
    <row r="679" spans="1:1" x14ac:dyDescent="0.25">
      <c r="A679" s="126"/>
    </row>
    <row r="680" spans="1:1" x14ac:dyDescent="0.25">
      <c r="A680" s="126"/>
    </row>
    <row r="681" spans="1:1" x14ac:dyDescent="0.25">
      <c r="A681" s="126"/>
    </row>
    <row r="682" spans="1:1" x14ac:dyDescent="0.25">
      <c r="A682" s="126"/>
    </row>
    <row r="683" spans="1:1" x14ac:dyDescent="0.25">
      <c r="A683" s="126"/>
    </row>
    <row r="684" spans="1:1" x14ac:dyDescent="0.25">
      <c r="A684" s="126"/>
    </row>
    <row r="685" spans="1:1" x14ac:dyDescent="0.25">
      <c r="A685" s="126"/>
    </row>
    <row r="686" spans="1:1" x14ac:dyDescent="0.25">
      <c r="A686" s="126"/>
    </row>
    <row r="687" spans="1:1" x14ac:dyDescent="0.25">
      <c r="A687" s="126"/>
    </row>
    <row r="688" spans="1:1" x14ac:dyDescent="0.25">
      <c r="A688" s="126"/>
    </row>
    <row r="689" spans="1:1" x14ac:dyDescent="0.25">
      <c r="A689" s="126"/>
    </row>
    <row r="690" spans="1:1" x14ac:dyDescent="0.25">
      <c r="A690" s="126"/>
    </row>
    <row r="691" spans="1:1" x14ac:dyDescent="0.25">
      <c r="A691" s="126"/>
    </row>
    <row r="692" spans="1:1" x14ac:dyDescent="0.25">
      <c r="A692" s="126"/>
    </row>
    <row r="693" spans="1:1" x14ac:dyDescent="0.25">
      <c r="A693" s="126"/>
    </row>
    <row r="694" spans="1:1" x14ac:dyDescent="0.25">
      <c r="A694" s="126"/>
    </row>
    <row r="695" spans="1:1" x14ac:dyDescent="0.25">
      <c r="A695" s="126"/>
    </row>
    <row r="696" spans="1:1" x14ac:dyDescent="0.25">
      <c r="A696" s="126"/>
    </row>
    <row r="697" spans="1:1" x14ac:dyDescent="0.25">
      <c r="A697" s="126"/>
    </row>
    <row r="698" spans="1:1" x14ac:dyDescent="0.25">
      <c r="A698" s="126"/>
    </row>
    <row r="699" spans="1:1" x14ac:dyDescent="0.25">
      <c r="A699" s="126"/>
    </row>
    <row r="700" spans="1:1" x14ac:dyDescent="0.25">
      <c r="A700" s="126"/>
    </row>
    <row r="701" spans="1:1" x14ac:dyDescent="0.25">
      <c r="A701" s="126"/>
    </row>
    <row r="702" spans="1:1" x14ac:dyDescent="0.25">
      <c r="A702" s="126"/>
    </row>
    <row r="703" spans="1:1" x14ac:dyDescent="0.25">
      <c r="A703" s="126"/>
    </row>
    <row r="704" spans="1:1" x14ac:dyDescent="0.25">
      <c r="A704" s="126"/>
    </row>
    <row r="705" spans="1:1" x14ac:dyDescent="0.25">
      <c r="A705" s="126"/>
    </row>
    <row r="706" spans="1:1" x14ac:dyDescent="0.25">
      <c r="A706" s="126"/>
    </row>
    <row r="707" spans="1:1" x14ac:dyDescent="0.25">
      <c r="A707" s="126"/>
    </row>
    <row r="708" spans="1:1" x14ac:dyDescent="0.25">
      <c r="A708" s="126"/>
    </row>
    <row r="709" spans="1:1" x14ac:dyDescent="0.25">
      <c r="A709" s="126"/>
    </row>
    <row r="710" spans="1:1" x14ac:dyDescent="0.25">
      <c r="A710" s="126"/>
    </row>
    <row r="711" spans="1:1" x14ac:dyDescent="0.25">
      <c r="A711" s="126"/>
    </row>
    <row r="712" spans="1:1" x14ac:dyDescent="0.25">
      <c r="A712" s="126"/>
    </row>
    <row r="713" spans="1:1" x14ac:dyDescent="0.25">
      <c r="A713" s="126"/>
    </row>
    <row r="714" spans="1:1" x14ac:dyDescent="0.25">
      <c r="A714" s="126"/>
    </row>
    <row r="715" spans="1:1" x14ac:dyDescent="0.25">
      <c r="A715" s="126"/>
    </row>
    <row r="716" spans="1:1" x14ac:dyDescent="0.25">
      <c r="A716" s="126"/>
    </row>
    <row r="717" spans="1:1" x14ac:dyDescent="0.25">
      <c r="A717" s="126"/>
    </row>
    <row r="718" spans="1:1" x14ac:dyDescent="0.25">
      <c r="A718" s="126"/>
    </row>
    <row r="719" spans="1:1" x14ac:dyDescent="0.25">
      <c r="A719" s="126"/>
    </row>
    <row r="720" spans="1:1" x14ac:dyDescent="0.25">
      <c r="A720" s="126"/>
    </row>
    <row r="721" spans="1:1" x14ac:dyDescent="0.25">
      <c r="A721" s="126"/>
    </row>
    <row r="722" spans="1:1" x14ac:dyDescent="0.25">
      <c r="A722" s="126"/>
    </row>
    <row r="723" spans="1:1" x14ac:dyDescent="0.25">
      <c r="A723" s="126"/>
    </row>
    <row r="724" spans="1:1" x14ac:dyDescent="0.25">
      <c r="A724" s="126"/>
    </row>
    <row r="725" spans="1:1" x14ac:dyDescent="0.25">
      <c r="A725" s="126"/>
    </row>
    <row r="726" spans="1:1" x14ac:dyDescent="0.25">
      <c r="A726" s="126"/>
    </row>
    <row r="727" spans="1:1" x14ac:dyDescent="0.25">
      <c r="A727" s="126"/>
    </row>
    <row r="728" spans="1:1" x14ac:dyDescent="0.25">
      <c r="A728" s="126"/>
    </row>
    <row r="729" spans="1:1" x14ac:dyDescent="0.25">
      <c r="A729" s="126"/>
    </row>
    <row r="730" spans="1:1" x14ac:dyDescent="0.25">
      <c r="A730" s="126"/>
    </row>
    <row r="731" spans="1:1" x14ac:dyDescent="0.25">
      <c r="A731" s="126"/>
    </row>
    <row r="732" spans="1:1" x14ac:dyDescent="0.25">
      <c r="A732" s="126"/>
    </row>
    <row r="733" spans="1:1" x14ac:dyDescent="0.25">
      <c r="A733" s="126"/>
    </row>
    <row r="734" spans="1:1" x14ac:dyDescent="0.25">
      <c r="A734" s="126"/>
    </row>
    <row r="735" spans="1:1" x14ac:dyDescent="0.25">
      <c r="A735" s="126"/>
    </row>
    <row r="736" spans="1:1" x14ac:dyDescent="0.25">
      <c r="A736" s="126"/>
    </row>
    <row r="737" spans="1:1" x14ac:dyDescent="0.25">
      <c r="A737" s="126"/>
    </row>
    <row r="738" spans="1:1" x14ac:dyDescent="0.25">
      <c r="A738" s="126"/>
    </row>
    <row r="739" spans="1:1" x14ac:dyDescent="0.25">
      <c r="A739" s="126"/>
    </row>
    <row r="740" spans="1:1" x14ac:dyDescent="0.25">
      <c r="A740" s="126"/>
    </row>
    <row r="741" spans="1:1" x14ac:dyDescent="0.25">
      <c r="A741" s="126"/>
    </row>
    <row r="742" spans="1:1" x14ac:dyDescent="0.25">
      <c r="A742" s="126"/>
    </row>
    <row r="743" spans="1:1" x14ac:dyDescent="0.25">
      <c r="A743" s="126"/>
    </row>
    <row r="744" spans="1:1" x14ac:dyDescent="0.25">
      <c r="A744" s="126"/>
    </row>
    <row r="745" spans="1:1" x14ac:dyDescent="0.25">
      <c r="A745" s="126"/>
    </row>
    <row r="746" spans="1:1" x14ac:dyDescent="0.25">
      <c r="A746" s="126"/>
    </row>
    <row r="747" spans="1:1" x14ac:dyDescent="0.25">
      <c r="A747" s="126"/>
    </row>
    <row r="748" spans="1:1" x14ac:dyDescent="0.25">
      <c r="A748" s="126"/>
    </row>
    <row r="749" spans="1:1" x14ac:dyDescent="0.25">
      <c r="A749" s="126"/>
    </row>
    <row r="750" spans="1:1" x14ac:dyDescent="0.25">
      <c r="A750" s="126"/>
    </row>
    <row r="751" spans="1:1" x14ac:dyDescent="0.25">
      <c r="A751" s="126"/>
    </row>
    <row r="752" spans="1:1" x14ac:dyDescent="0.25">
      <c r="A752" s="126"/>
    </row>
    <row r="753" spans="1:1" x14ac:dyDescent="0.25">
      <c r="A753" s="126"/>
    </row>
    <row r="754" spans="1:1" x14ac:dyDescent="0.25">
      <c r="A754" s="126"/>
    </row>
    <row r="755" spans="1:1" x14ac:dyDescent="0.25">
      <c r="A755" s="126"/>
    </row>
    <row r="756" spans="1:1" x14ac:dyDescent="0.25">
      <c r="A756" s="126"/>
    </row>
    <row r="757" spans="1:1" x14ac:dyDescent="0.25">
      <c r="A757" s="126"/>
    </row>
    <row r="758" spans="1:1" x14ac:dyDescent="0.25">
      <c r="A758" s="126"/>
    </row>
    <row r="759" spans="1:1" x14ac:dyDescent="0.25">
      <c r="A759" s="126"/>
    </row>
    <row r="760" spans="1:1" x14ac:dyDescent="0.25">
      <c r="A760" s="126"/>
    </row>
    <row r="761" spans="1:1" x14ac:dyDescent="0.25">
      <c r="A761" s="126"/>
    </row>
    <row r="762" spans="1:1" x14ac:dyDescent="0.25">
      <c r="A762" s="126"/>
    </row>
    <row r="763" spans="1:1" x14ac:dyDescent="0.25">
      <c r="A763" s="126"/>
    </row>
    <row r="764" spans="1:1" x14ac:dyDescent="0.25">
      <c r="A764" s="126"/>
    </row>
    <row r="765" spans="1:1" x14ac:dyDescent="0.25">
      <c r="A765" s="126"/>
    </row>
    <row r="766" spans="1:1" x14ac:dyDescent="0.25">
      <c r="A766" s="126"/>
    </row>
    <row r="767" spans="1:1" x14ac:dyDescent="0.25">
      <c r="A767" s="126"/>
    </row>
    <row r="768" spans="1:1" x14ac:dyDescent="0.25">
      <c r="A768" s="126"/>
    </row>
    <row r="769" spans="1:1" x14ac:dyDescent="0.25">
      <c r="A769" s="126"/>
    </row>
    <row r="770" spans="1:1" x14ac:dyDescent="0.25">
      <c r="A770" s="126"/>
    </row>
    <row r="771" spans="1:1" x14ac:dyDescent="0.25">
      <c r="A771" s="126"/>
    </row>
    <row r="772" spans="1:1" x14ac:dyDescent="0.25">
      <c r="A772" s="126"/>
    </row>
    <row r="773" spans="1:1" x14ac:dyDescent="0.25">
      <c r="A773" s="126"/>
    </row>
    <row r="774" spans="1:1" x14ac:dyDescent="0.25">
      <c r="A774" s="126"/>
    </row>
    <row r="775" spans="1:1" x14ac:dyDescent="0.25">
      <c r="A775" s="126"/>
    </row>
    <row r="776" spans="1:1" x14ac:dyDescent="0.25">
      <c r="A776" s="126"/>
    </row>
    <row r="777" spans="1:1" x14ac:dyDescent="0.25">
      <c r="A777" s="126"/>
    </row>
    <row r="778" spans="1:1" x14ac:dyDescent="0.25">
      <c r="A778" s="126"/>
    </row>
    <row r="779" spans="1:1" x14ac:dyDescent="0.25">
      <c r="A779" s="126"/>
    </row>
    <row r="780" spans="1:1" x14ac:dyDescent="0.25">
      <c r="A780" s="126"/>
    </row>
    <row r="781" spans="1:1" x14ac:dyDescent="0.25">
      <c r="A781" s="126"/>
    </row>
    <row r="782" spans="1:1" x14ac:dyDescent="0.25">
      <c r="A782" s="126"/>
    </row>
    <row r="783" spans="1:1" x14ac:dyDescent="0.25">
      <c r="A783" s="126"/>
    </row>
    <row r="784" spans="1:1" x14ac:dyDescent="0.25">
      <c r="A784" s="126"/>
    </row>
    <row r="785" spans="1:1" x14ac:dyDescent="0.25">
      <c r="A785" s="126"/>
    </row>
    <row r="786" spans="1:1" x14ac:dyDescent="0.25">
      <c r="A786" s="126"/>
    </row>
    <row r="787" spans="1:1" x14ac:dyDescent="0.25">
      <c r="A787" s="126"/>
    </row>
    <row r="788" spans="1:1" x14ac:dyDescent="0.25">
      <c r="A788" s="126"/>
    </row>
    <row r="789" spans="1:1" x14ac:dyDescent="0.25">
      <c r="A789" s="126"/>
    </row>
    <row r="790" spans="1:1" x14ac:dyDescent="0.25">
      <c r="A790" s="126"/>
    </row>
    <row r="791" spans="1:1" x14ac:dyDescent="0.25">
      <c r="A791" s="126"/>
    </row>
    <row r="792" spans="1:1" x14ac:dyDescent="0.25">
      <c r="A792" s="126"/>
    </row>
    <row r="793" spans="1:1" x14ac:dyDescent="0.25">
      <c r="A793" s="126"/>
    </row>
    <row r="794" spans="1:1" x14ac:dyDescent="0.25">
      <c r="A794" s="126"/>
    </row>
    <row r="795" spans="1:1" x14ac:dyDescent="0.25">
      <c r="A795" s="126"/>
    </row>
    <row r="796" spans="1:1" x14ac:dyDescent="0.25">
      <c r="A796" s="126"/>
    </row>
    <row r="797" spans="1:1" x14ac:dyDescent="0.25">
      <c r="A797" s="126"/>
    </row>
    <row r="798" spans="1:1" x14ac:dyDescent="0.25">
      <c r="A798" s="126"/>
    </row>
    <row r="799" spans="1:1" x14ac:dyDescent="0.25">
      <c r="A799" s="126"/>
    </row>
    <row r="800" spans="1:1" x14ac:dyDescent="0.25">
      <c r="A800" s="126"/>
    </row>
    <row r="801" spans="1:1" x14ac:dyDescent="0.25">
      <c r="A801" s="126"/>
    </row>
    <row r="802" spans="1:1" x14ac:dyDescent="0.25">
      <c r="A802" s="126"/>
    </row>
    <row r="803" spans="1:1" x14ac:dyDescent="0.25">
      <c r="A803" s="126"/>
    </row>
    <row r="804" spans="1:1" x14ac:dyDescent="0.25">
      <c r="A804" s="126"/>
    </row>
    <row r="805" spans="1:1" x14ac:dyDescent="0.25">
      <c r="A805" s="126"/>
    </row>
    <row r="806" spans="1:1" x14ac:dyDescent="0.25">
      <c r="A806" s="126"/>
    </row>
    <row r="807" spans="1:1" x14ac:dyDescent="0.25">
      <c r="A807" s="126"/>
    </row>
    <row r="808" spans="1:1" x14ac:dyDescent="0.25">
      <c r="A808" s="126"/>
    </row>
    <row r="809" spans="1:1" x14ac:dyDescent="0.25">
      <c r="A809" s="126"/>
    </row>
    <row r="810" spans="1:1" x14ac:dyDescent="0.25">
      <c r="A810" s="126"/>
    </row>
    <row r="811" spans="1:1" x14ac:dyDescent="0.25">
      <c r="A811" s="126"/>
    </row>
    <row r="812" spans="1:1" x14ac:dyDescent="0.25">
      <c r="A812" s="126"/>
    </row>
    <row r="813" spans="1:1" x14ac:dyDescent="0.25">
      <c r="A813" s="126"/>
    </row>
    <row r="814" spans="1:1" x14ac:dyDescent="0.25">
      <c r="A814" s="126"/>
    </row>
    <row r="815" spans="1:1" x14ac:dyDescent="0.25">
      <c r="A815" s="126"/>
    </row>
    <row r="816" spans="1:1" x14ac:dyDescent="0.25">
      <c r="A816" s="126"/>
    </row>
    <row r="817" spans="1:1" x14ac:dyDescent="0.25">
      <c r="A817" s="126"/>
    </row>
    <row r="818" spans="1:1" x14ac:dyDescent="0.25">
      <c r="A818" s="126"/>
    </row>
    <row r="819" spans="1:1" x14ac:dyDescent="0.25">
      <c r="A819" s="126"/>
    </row>
    <row r="820" spans="1:1" x14ac:dyDescent="0.25">
      <c r="A820" s="126"/>
    </row>
    <row r="821" spans="1:1" x14ac:dyDescent="0.25">
      <c r="A821" s="126"/>
    </row>
    <row r="822" spans="1:1" x14ac:dyDescent="0.25">
      <c r="A822" s="126"/>
    </row>
    <row r="823" spans="1:1" x14ac:dyDescent="0.25">
      <c r="A823" s="126"/>
    </row>
    <row r="824" spans="1:1" x14ac:dyDescent="0.25">
      <c r="A824" s="126"/>
    </row>
    <row r="825" spans="1:1" x14ac:dyDescent="0.25">
      <c r="A825" s="126"/>
    </row>
    <row r="826" spans="1:1" x14ac:dyDescent="0.25">
      <c r="A826" s="126"/>
    </row>
    <row r="827" spans="1:1" x14ac:dyDescent="0.25">
      <c r="A827" s="126"/>
    </row>
    <row r="828" spans="1:1" x14ac:dyDescent="0.25">
      <c r="A828" s="126"/>
    </row>
    <row r="829" spans="1:1" x14ac:dyDescent="0.25">
      <c r="A829" s="126"/>
    </row>
    <row r="830" spans="1:1" x14ac:dyDescent="0.25">
      <c r="A830" s="126"/>
    </row>
    <row r="831" spans="1:1" x14ac:dyDescent="0.25">
      <c r="A831" s="126"/>
    </row>
    <row r="832" spans="1:1" x14ac:dyDescent="0.25">
      <c r="A832" s="126"/>
    </row>
    <row r="833" spans="1:1" x14ac:dyDescent="0.25">
      <c r="A833" s="126"/>
    </row>
    <row r="834" spans="1:1" x14ac:dyDescent="0.25">
      <c r="A834" s="126"/>
    </row>
    <row r="835" spans="1:1" x14ac:dyDescent="0.25">
      <c r="A835" s="126"/>
    </row>
    <row r="836" spans="1:1" x14ac:dyDescent="0.25">
      <c r="A836" s="126"/>
    </row>
    <row r="837" spans="1:1" x14ac:dyDescent="0.25">
      <c r="A837" s="126"/>
    </row>
    <row r="838" spans="1:1" x14ac:dyDescent="0.25">
      <c r="A838" s="126"/>
    </row>
    <row r="839" spans="1:1" x14ac:dyDescent="0.25">
      <c r="A839" s="126"/>
    </row>
    <row r="840" spans="1:1" x14ac:dyDescent="0.25">
      <c r="A840" s="126"/>
    </row>
    <row r="841" spans="1:1" x14ac:dyDescent="0.25">
      <c r="A841" s="126"/>
    </row>
    <row r="842" spans="1:1" x14ac:dyDescent="0.25">
      <c r="A842" s="126"/>
    </row>
    <row r="843" spans="1:1" x14ac:dyDescent="0.25">
      <c r="A843" s="126"/>
    </row>
    <row r="844" spans="1:1" x14ac:dyDescent="0.25">
      <c r="A844" s="126"/>
    </row>
    <row r="845" spans="1:1" x14ac:dyDescent="0.25">
      <c r="A845" s="126"/>
    </row>
    <row r="846" spans="1:1" x14ac:dyDescent="0.25">
      <c r="A846" s="126"/>
    </row>
    <row r="847" spans="1:1" x14ac:dyDescent="0.25">
      <c r="A847" s="126"/>
    </row>
    <row r="848" spans="1:1" x14ac:dyDescent="0.25">
      <c r="A848" s="126"/>
    </row>
    <row r="849" spans="1:1" x14ac:dyDescent="0.25">
      <c r="A849" s="126"/>
    </row>
    <row r="850" spans="1:1" x14ac:dyDescent="0.25">
      <c r="A850" s="126"/>
    </row>
    <row r="851" spans="1:1" x14ac:dyDescent="0.25">
      <c r="A851" s="126"/>
    </row>
    <row r="852" spans="1:1" x14ac:dyDescent="0.25">
      <c r="A852" s="126"/>
    </row>
    <row r="853" spans="1:1" x14ac:dyDescent="0.25">
      <c r="A853" s="126"/>
    </row>
    <row r="854" spans="1:1" x14ac:dyDescent="0.25">
      <c r="A854" s="126"/>
    </row>
    <row r="855" spans="1:1" x14ac:dyDescent="0.25">
      <c r="A855" s="126"/>
    </row>
    <row r="856" spans="1:1" x14ac:dyDescent="0.25">
      <c r="A856" s="126"/>
    </row>
    <row r="857" spans="1:1" x14ac:dyDescent="0.25">
      <c r="A857" s="126"/>
    </row>
    <row r="858" spans="1:1" x14ac:dyDescent="0.25">
      <c r="A858" s="126"/>
    </row>
    <row r="859" spans="1:1" x14ac:dyDescent="0.25">
      <c r="A859" s="126"/>
    </row>
    <row r="860" spans="1:1" x14ac:dyDescent="0.25">
      <c r="A860" s="126"/>
    </row>
    <row r="861" spans="1:1" x14ac:dyDescent="0.25">
      <c r="A861" s="126"/>
    </row>
    <row r="862" spans="1:1" x14ac:dyDescent="0.25">
      <c r="A862" s="126"/>
    </row>
    <row r="863" spans="1:1" x14ac:dyDescent="0.25">
      <c r="A863" s="126"/>
    </row>
    <row r="864" spans="1:1" x14ac:dyDescent="0.25">
      <c r="A864" s="126"/>
    </row>
    <row r="865" spans="1:1" x14ac:dyDescent="0.25">
      <c r="A865" s="126"/>
    </row>
    <row r="866" spans="1:1" x14ac:dyDescent="0.25">
      <c r="A866" s="126"/>
    </row>
    <row r="867" spans="1:1" x14ac:dyDescent="0.25">
      <c r="A867" s="126"/>
    </row>
    <row r="868" spans="1:1" x14ac:dyDescent="0.25">
      <c r="A868" s="126"/>
    </row>
    <row r="869" spans="1:1" x14ac:dyDescent="0.25">
      <c r="A869" s="126"/>
    </row>
    <row r="870" spans="1:1" x14ac:dyDescent="0.25">
      <c r="A870" s="126"/>
    </row>
    <row r="871" spans="1:1" x14ac:dyDescent="0.25">
      <c r="A871" s="126"/>
    </row>
    <row r="872" spans="1:1" x14ac:dyDescent="0.25">
      <c r="A872" s="126"/>
    </row>
    <row r="873" spans="1:1" x14ac:dyDescent="0.25">
      <c r="A873" s="126"/>
    </row>
    <row r="874" spans="1:1" x14ac:dyDescent="0.25">
      <c r="A874" s="126"/>
    </row>
    <row r="875" spans="1:1" x14ac:dyDescent="0.25">
      <c r="A875" s="126"/>
    </row>
    <row r="876" spans="1:1" x14ac:dyDescent="0.25">
      <c r="A876" s="126"/>
    </row>
    <row r="877" spans="1:1" x14ac:dyDescent="0.25">
      <c r="A877" s="126"/>
    </row>
    <row r="878" spans="1:1" x14ac:dyDescent="0.25">
      <c r="A878" s="126"/>
    </row>
    <row r="879" spans="1:1" x14ac:dyDescent="0.25">
      <c r="A879" s="126"/>
    </row>
    <row r="880" spans="1:1" x14ac:dyDescent="0.25">
      <c r="A880" s="126"/>
    </row>
    <row r="881" spans="1:1" x14ac:dyDescent="0.25">
      <c r="A881" s="126"/>
    </row>
    <row r="882" spans="1:1" x14ac:dyDescent="0.25">
      <c r="A882" s="126"/>
    </row>
    <row r="883" spans="1:1" x14ac:dyDescent="0.25">
      <c r="A883" s="126"/>
    </row>
    <row r="884" spans="1:1" x14ac:dyDescent="0.25">
      <c r="A884" s="126"/>
    </row>
    <row r="885" spans="1:1" x14ac:dyDescent="0.25">
      <c r="A885" s="126"/>
    </row>
    <row r="886" spans="1:1" x14ac:dyDescent="0.25">
      <c r="A886" s="126"/>
    </row>
    <row r="887" spans="1:1" x14ac:dyDescent="0.25">
      <c r="A887" s="126"/>
    </row>
    <row r="888" spans="1:1" x14ac:dyDescent="0.25">
      <c r="A888" s="126"/>
    </row>
    <row r="889" spans="1:1" x14ac:dyDescent="0.25">
      <c r="A889" s="126"/>
    </row>
    <row r="890" spans="1:1" x14ac:dyDescent="0.25">
      <c r="A890" s="126"/>
    </row>
    <row r="891" spans="1:1" x14ac:dyDescent="0.25">
      <c r="A891" s="126"/>
    </row>
    <row r="892" spans="1:1" x14ac:dyDescent="0.25">
      <c r="A892" s="126"/>
    </row>
    <row r="893" spans="1:1" x14ac:dyDescent="0.25">
      <c r="A893" s="126"/>
    </row>
    <row r="894" spans="1:1" x14ac:dyDescent="0.25">
      <c r="A894" s="126"/>
    </row>
    <row r="895" spans="1:1" x14ac:dyDescent="0.25">
      <c r="A895" s="126"/>
    </row>
    <row r="896" spans="1:1" x14ac:dyDescent="0.25">
      <c r="A896" s="126"/>
    </row>
    <row r="897" spans="1:1" x14ac:dyDescent="0.25">
      <c r="A897" s="126"/>
    </row>
    <row r="898" spans="1:1" x14ac:dyDescent="0.25">
      <c r="A898" s="126"/>
    </row>
    <row r="899" spans="1:1" x14ac:dyDescent="0.25">
      <c r="A899" s="126"/>
    </row>
    <row r="900" spans="1:1" x14ac:dyDescent="0.25">
      <c r="A900" s="126"/>
    </row>
    <row r="901" spans="1:1" x14ac:dyDescent="0.25">
      <c r="A901" s="126"/>
    </row>
    <row r="902" spans="1:1" x14ac:dyDescent="0.25">
      <c r="A902" s="126"/>
    </row>
    <row r="903" spans="1:1" x14ac:dyDescent="0.25">
      <c r="A903" s="126"/>
    </row>
    <row r="904" spans="1:1" x14ac:dyDescent="0.25">
      <c r="A904" s="126"/>
    </row>
    <row r="905" spans="1:1" x14ac:dyDescent="0.25">
      <c r="A905" s="126"/>
    </row>
    <row r="906" spans="1:1" x14ac:dyDescent="0.25">
      <c r="A906" s="126"/>
    </row>
    <row r="907" spans="1:1" x14ac:dyDescent="0.25">
      <c r="A907" s="126"/>
    </row>
    <row r="908" spans="1:1" x14ac:dyDescent="0.25">
      <c r="A908" s="126"/>
    </row>
    <row r="909" spans="1:1" x14ac:dyDescent="0.25">
      <c r="A909" s="126"/>
    </row>
    <row r="910" spans="1:1" x14ac:dyDescent="0.25">
      <c r="A910" s="126"/>
    </row>
    <row r="911" spans="1:1" x14ac:dyDescent="0.25">
      <c r="A911" s="126"/>
    </row>
    <row r="912" spans="1:1" x14ac:dyDescent="0.25">
      <c r="A912" s="126"/>
    </row>
    <row r="913" spans="1:1" x14ac:dyDescent="0.25">
      <c r="A913" s="126"/>
    </row>
    <row r="914" spans="1:1" x14ac:dyDescent="0.25">
      <c r="A914" s="126"/>
    </row>
    <row r="915" spans="1:1" x14ac:dyDescent="0.25">
      <c r="A915" s="126"/>
    </row>
    <row r="916" spans="1:1" x14ac:dyDescent="0.25">
      <c r="A916" s="126"/>
    </row>
    <row r="917" spans="1:1" x14ac:dyDescent="0.25">
      <c r="A917" s="126"/>
    </row>
    <row r="918" spans="1:1" x14ac:dyDescent="0.25">
      <c r="A918" s="126"/>
    </row>
    <row r="919" spans="1:1" x14ac:dyDescent="0.25">
      <c r="A919" s="126"/>
    </row>
    <row r="920" spans="1:1" x14ac:dyDescent="0.25">
      <c r="A920" s="126"/>
    </row>
    <row r="921" spans="1:1" x14ac:dyDescent="0.25">
      <c r="A921" s="126"/>
    </row>
    <row r="922" spans="1:1" x14ac:dyDescent="0.25">
      <c r="A922" s="126"/>
    </row>
    <row r="923" spans="1:1" x14ac:dyDescent="0.25">
      <c r="A923" s="126"/>
    </row>
    <row r="924" spans="1:1" x14ac:dyDescent="0.25">
      <c r="A924" s="126"/>
    </row>
    <row r="925" spans="1:1" x14ac:dyDescent="0.25">
      <c r="A925" s="126"/>
    </row>
    <row r="926" spans="1:1" x14ac:dyDescent="0.25">
      <c r="A926" s="126"/>
    </row>
    <row r="927" spans="1:1" x14ac:dyDescent="0.25">
      <c r="A927" s="126"/>
    </row>
    <row r="928" spans="1:1" x14ac:dyDescent="0.25">
      <c r="A928" s="126"/>
    </row>
    <row r="929" spans="1:1" x14ac:dyDescent="0.25">
      <c r="A929" s="126"/>
    </row>
    <row r="930" spans="1:1" x14ac:dyDescent="0.25">
      <c r="A930" s="126"/>
    </row>
    <row r="931" spans="1:1" x14ac:dyDescent="0.25">
      <c r="A931" s="126"/>
    </row>
    <row r="932" spans="1:1" x14ac:dyDescent="0.25">
      <c r="A932" s="126"/>
    </row>
    <row r="933" spans="1:1" x14ac:dyDescent="0.25">
      <c r="A933" s="126"/>
    </row>
    <row r="934" spans="1:1" x14ac:dyDescent="0.25">
      <c r="A934" s="126"/>
    </row>
    <row r="935" spans="1:1" x14ac:dyDescent="0.25">
      <c r="A935" s="126"/>
    </row>
    <row r="936" spans="1:1" x14ac:dyDescent="0.25">
      <c r="A936" s="126"/>
    </row>
    <row r="937" spans="1:1" x14ac:dyDescent="0.25">
      <c r="A937" s="126"/>
    </row>
    <row r="938" spans="1:1" x14ac:dyDescent="0.25">
      <c r="A938" s="126"/>
    </row>
    <row r="939" spans="1:1" x14ac:dyDescent="0.25">
      <c r="A939" s="126"/>
    </row>
    <row r="940" spans="1:1" x14ac:dyDescent="0.25">
      <c r="A940" s="126"/>
    </row>
    <row r="941" spans="1:1" x14ac:dyDescent="0.25">
      <c r="A941" s="126"/>
    </row>
    <row r="942" spans="1:1" x14ac:dyDescent="0.25">
      <c r="A942" s="126"/>
    </row>
    <row r="943" spans="1:1" x14ac:dyDescent="0.25">
      <c r="A943" s="126"/>
    </row>
    <row r="944" spans="1:1" x14ac:dyDescent="0.25">
      <c r="A944" s="126"/>
    </row>
    <row r="945" spans="1:1" x14ac:dyDescent="0.25">
      <c r="A945" s="126"/>
    </row>
    <row r="946" spans="1:1" x14ac:dyDescent="0.25">
      <c r="A946" s="126"/>
    </row>
    <row r="947" spans="1:1" x14ac:dyDescent="0.25">
      <c r="A947" s="126"/>
    </row>
    <row r="948" spans="1:1" x14ac:dyDescent="0.25">
      <c r="A948" s="126"/>
    </row>
    <row r="949" spans="1:1" x14ac:dyDescent="0.25">
      <c r="A949" s="126"/>
    </row>
    <row r="950" spans="1:1" x14ac:dyDescent="0.25">
      <c r="A950" s="126"/>
    </row>
    <row r="951" spans="1:1" x14ac:dyDescent="0.25">
      <c r="A951" s="126"/>
    </row>
    <row r="952" spans="1:1" x14ac:dyDescent="0.25">
      <c r="A952" s="126"/>
    </row>
    <row r="953" spans="1:1" x14ac:dyDescent="0.25">
      <c r="A953" s="126"/>
    </row>
    <row r="954" spans="1:1" x14ac:dyDescent="0.25">
      <c r="A954" s="126"/>
    </row>
    <row r="955" spans="1:1" x14ac:dyDescent="0.25">
      <c r="A955" s="126"/>
    </row>
    <row r="956" spans="1:1" x14ac:dyDescent="0.25">
      <c r="A956" s="126"/>
    </row>
    <row r="957" spans="1:1" x14ac:dyDescent="0.25">
      <c r="A957" s="126"/>
    </row>
    <row r="958" spans="1:1" x14ac:dyDescent="0.25">
      <c r="A958" s="126"/>
    </row>
    <row r="959" spans="1:1" x14ac:dyDescent="0.25">
      <c r="A959" s="126"/>
    </row>
    <row r="960" spans="1:1" x14ac:dyDescent="0.25">
      <c r="A960" s="126"/>
    </row>
    <row r="961" spans="1:1" x14ac:dyDescent="0.25">
      <c r="A961" s="126"/>
    </row>
    <row r="962" spans="1:1" x14ac:dyDescent="0.25">
      <c r="A962" s="126"/>
    </row>
    <row r="963" spans="1:1" x14ac:dyDescent="0.25">
      <c r="A963" s="126"/>
    </row>
    <row r="964" spans="1:1" x14ac:dyDescent="0.25">
      <c r="A964" s="126"/>
    </row>
    <row r="965" spans="1:1" x14ac:dyDescent="0.25">
      <c r="A965" s="126"/>
    </row>
    <row r="966" spans="1:1" x14ac:dyDescent="0.25">
      <c r="A966" s="126"/>
    </row>
    <row r="967" spans="1:1" x14ac:dyDescent="0.25">
      <c r="A967" s="126"/>
    </row>
    <row r="968" spans="1:1" x14ac:dyDescent="0.25">
      <c r="A968" s="126"/>
    </row>
    <row r="969" spans="1:1" x14ac:dyDescent="0.25">
      <c r="A969" s="126"/>
    </row>
    <row r="970" spans="1:1" x14ac:dyDescent="0.25">
      <c r="A970" s="126"/>
    </row>
    <row r="971" spans="1:1" x14ac:dyDescent="0.25">
      <c r="A971" s="126"/>
    </row>
    <row r="972" spans="1:1" x14ac:dyDescent="0.25">
      <c r="A972" s="126"/>
    </row>
    <row r="973" spans="1:1" x14ac:dyDescent="0.25">
      <c r="A973" s="126"/>
    </row>
    <row r="974" spans="1:1" x14ac:dyDescent="0.25">
      <c r="A974" s="126"/>
    </row>
    <row r="975" spans="1:1" x14ac:dyDescent="0.25">
      <c r="A975" s="126"/>
    </row>
    <row r="976" spans="1:1" x14ac:dyDescent="0.25">
      <c r="A976" s="126"/>
    </row>
    <row r="977" spans="1:1" x14ac:dyDescent="0.25">
      <c r="A977" s="126"/>
    </row>
    <row r="978" spans="1:1" x14ac:dyDescent="0.25">
      <c r="A978" s="126"/>
    </row>
    <row r="979" spans="1:1" x14ac:dyDescent="0.25">
      <c r="A979" s="126"/>
    </row>
    <row r="980" spans="1:1" x14ac:dyDescent="0.25">
      <c r="A980" s="126"/>
    </row>
    <row r="981" spans="1:1" x14ac:dyDescent="0.25">
      <c r="A981" s="126"/>
    </row>
    <row r="982" spans="1:1" x14ac:dyDescent="0.25">
      <c r="A982" s="126"/>
    </row>
    <row r="983" spans="1:1" x14ac:dyDescent="0.25">
      <c r="A983" s="126"/>
    </row>
    <row r="984" spans="1:1" x14ac:dyDescent="0.25">
      <c r="A984" s="126"/>
    </row>
    <row r="985" spans="1:1" x14ac:dyDescent="0.25">
      <c r="A985" s="126"/>
    </row>
    <row r="986" spans="1:1" x14ac:dyDescent="0.25">
      <c r="A986" s="126"/>
    </row>
    <row r="987" spans="1:1" x14ac:dyDescent="0.25">
      <c r="A987" s="126"/>
    </row>
    <row r="988" spans="1:1" x14ac:dyDescent="0.25">
      <c r="A988" s="126"/>
    </row>
    <row r="989" spans="1:1" x14ac:dyDescent="0.25">
      <c r="A989" s="126"/>
    </row>
    <row r="990" spans="1:1" x14ac:dyDescent="0.25">
      <c r="A990" s="126"/>
    </row>
    <row r="991" spans="1:1" x14ac:dyDescent="0.25">
      <c r="A991" s="126"/>
    </row>
    <row r="992" spans="1:1" x14ac:dyDescent="0.25">
      <c r="A992" s="126"/>
    </row>
    <row r="993" spans="1:1" x14ac:dyDescent="0.25">
      <c r="A993" s="126"/>
    </row>
    <row r="994" spans="1:1" x14ac:dyDescent="0.25">
      <c r="A994" s="126"/>
    </row>
    <row r="995" spans="1:1" x14ac:dyDescent="0.25">
      <c r="A995" s="126"/>
    </row>
    <row r="996" spans="1:1" x14ac:dyDescent="0.25">
      <c r="A996" s="126"/>
    </row>
    <row r="997" spans="1:1" x14ac:dyDescent="0.25">
      <c r="A997" s="126"/>
    </row>
    <row r="998" spans="1:1" x14ac:dyDescent="0.25">
      <c r="A998" s="126"/>
    </row>
    <row r="999" spans="1:1" x14ac:dyDescent="0.25">
      <c r="A999" s="126"/>
    </row>
    <row r="1000" spans="1:1" x14ac:dyDescent="0.25">
      <c r="A1000" s="126"/>
    </row>
    <row r="1001" spans="1:1" x14ac:dyDescent="0.25">
      <c r="A1001" s="126"/>
    </row>
    <row r="1002" spans="1:1" x14ac:dyDescent="0.25">
      <c r="A1002" s="126"/>
    </row>
    <row r="1003" spans="1:1" x14ac:dyDescent="0.25">
      <c r="A1003" s="126"/>
    </row>
    <row r="1004" spans="1:1" x14ac:dyDescent="0.25">
      <c r="A1004" s="126"/>
    </row>
    <row r="1005" spans="1:1" x14ac:dyDescent="0.25">
      <c r="A1005" s="126"/>
    </row>
    <row r="1006" spans="1:1" x14ac:dyDescent="0.25">
      <c r="A1006" s="126"/>
    </row>
    <row r="1007" spans="1:1" x14ac:dyDescent="0.25">
      <c r="A1007" s="126"/>
    </row>
    <row r="1008" spans="1:1" x14ac:dyDescent="0.25">
      <c r="A1008" s="126"/>
    </row>
    <row r="1009" spans="1:1" x14ac:dyDescent="0.25">
      <c r="A1009" s="126"/>
    </row>
    <row r="1010" spans="1:1" x14ac:dyDescent="0.25">
      <c r="A1010" s="126"/>
    </row>
    <row r="1011" spans="1:1" x14ac:dyDescent="0.25">
      <c r="A1011" s="126"/>
    </row>
    <row r="1012" spans="1:1" x14ac:dyDescent="0.25">
      <c r="A1012" s="126"/>
    </row>
    <row r="1013" spans="1:1" x14ac:dyDescent="0.25">
      <c r="A1013" s="126"/>
    </row>
    <row r="1014" spans="1:1" x14ac:dyDescent="0.25">
      <c r="A1014" s="126"/>
    </row>
    <row r="1015" spans="1:1" x14ac:dyDescent="0.25">
      <c r="A1015" s="126"/>
    </row>
    <row r="1016" spans="1:1" x14ac:dyDescent="0.25">
      <c r="A1016" s="126"/>
    </row>
    <row r="1017" spans="1:1" x14ac:dyDescent="0.25">
      <c r="A1017" s="126"/>
    </row>
    <row r="1018" spans="1:1" x14ac:dyDescent="0.25">
      <c r="A1018" s="126"/>
    </row>
    <row r="1019" spans="1:1" x14ac:dyDescent="0.25">
      <c r="A1019" s="126"/>
    </row>
    <row r="1020" spans="1:1" x14ac:dyDescent="0.25">
      <c r="A1020" s="126"/>
    </row>
    <row r="1021" spans="1:1" x14ac:dyDescent="0.25">
      <c r="A1021" s="126"/>
    </row>
    <row r="1022" spans="1:1" x14ac:dyDescent="0.25">
      <c r="A1022" s="126"/>
    </row>
    <row r="1023" spans="1:1" x14ac:dyDescent="0.25">
      <c r="A1023" s="126"/>
    </row>
    <row r="1024" spans="1:1" x14ac:dyDescent="0.25">
      <c r="A1024" s="126"/>
    </row>
    <row r="1025" spans="1:1" x14ac:dyDescent="0.25">
      <c r="A1025" s="126"/>
    </row>
    <row r="1026" spans="1:1" x14ac:dyDescent="0.25">
      <c r="A1026" s="126"/>
    </row>
    <row r="1027" spans="1:1" x14ac:dyDescent="0.25">
      <c r="A1027" s="126"/>
    </row>
    <row r="1028" spans="1:1" x14ac:dyDescent="0.25">
      <c r="A1028" s="126"/>
    </row>
    <row r="1029" spans="1:1" x14ac:dyDescent="0.25">
      <c r="A1029" s="126"/>
    </row>
    <row r="1030" spans="1:1" x14ac:dyDescent="0.25">
      <c r="A1030" s="126"/>
    </row>
    <row r="1031" spans="1:1" x14ac:dyDescent="0.25">
      <c r="A1031" s="126"/>
    </row>
    <row r="1032" spans="1:1" x14ac:dyDescent="0.25">
      <c r="A1032" s="126"/>
    </row>
    <row r="1033" spans="1:1" x14ac:dyDescent="0.25">
      <c r="A1033" s="126"/>
    </row>
    <row r="1034" spans="1:1" x14ac:dyDescent="0.25">
      <c r="A1034" s="126"/>
    </row>
    <row r="1035" spans="1:1" x14ac:dyDescent="0.25">
      <c r="A1035" s="126"/>
    </row>
    <row r="1036" spans="1:1" x14ac:dyDescent="0.25">
      <c r="A1036" s="126"/>
    </row>
    <row r="1037" spans="1:1" x14ac:dyDescent="0.25">
      <c r="A1037" s="126"/>
    </row>
    <row r="1038" spans="1:1" x14ac:dyDescent="0.25">
      <c r="A1038" s="126"/>
    </row>
    <row r="1039" spans="1:1" x14ac:dyDescent="0.25">
      <c r="A1039" s="126"/>
    </row>
    <row r="1040" spans="1:1" x14ac:dyDescent="0.25">
      <c r="A1040" s="126"/>
    </row>
    <row r="1041" spans="1:1" x14ac:dyDescent="0.25">
      <c r="A1041" s="126"/>
    </row>
    <row r="1042" spans="1:1" x14ac:dyDescent="0.25">
      <c r="A1042" s="126"/>
    </row>
    <row r="1043" spans="1:1" x14ac:dyDescent="0.25">
      <c r="A1043" s="126"/>
    </row>
    <row r="1044" spans="1:1" x14ac:dyDescent="0.25">
      <c r="A1044" s="126"/>
    </row>
    <row r="1045" spans="1:1" x14ac:dyDescent="0.25">
      <c r="A1045" s="126"/>
    </row>
    <row r="1046" spans="1:1" x14ac:dyDescent="0.25">
      <c r="A1046" s="126"/>
    </row>
    <row r="1047" spans="1:1" x14ac:dyDescent="0.25">
      <c r="A1047" s="126"/>
    </row>
    <row r="1048" spans="1:1" x14ac:dyDescent="0.25">
      <c r="A1048" s="126"/>
    </row>
    <row r="1049" spans="1:1" x14ac:dyDescent="0.25">
      <c r="A1049" s="126"/>
    </row>
    <row r="1050" spans="1:1" x14ac:dyDescent="0.25">
      <c r="A1050" s="126"/>
    </row>
    <row r="1051" spans="1:1" x14ac:dyDescent="0.25">
      <c r="A1051" s="126"/>
    </row>
    <row r="1052" spans="1:1" x14ac:dyDescent="0.25">
      <c r="A1052" s="126"/>
    </row>
    <row r="1053" spans="1:1" x14ac:dyDescent="0.25">
      <c r="A1053" s="126"/>
    </row>
    <row r="1054" spans="1:1" x14ac:dyDescent="0.25">
      <c r="A1054" s="126"/>
    </row>
    <row r="1055" spans="1:1" x14ac:dyDescent="0.25">
      <c r="A1055" s="126"/>
    </row>
    <row r="1056" spans="1:1" x14ac:dyDescent="0.25">
      <c r="A1056" s="126"/>
    </row>
    <row r="1057" spans="1:1" x14ac:dyDescent="0.25">
      <c r="A1057" s="126"/>
    </row>
    <row r="1058" spans="1:1" x14ac:dyDescent="0.25">
      <c r="A1058" s="126"/>
    </row>
    <row r="1059" spans="1:1" x14ac:dyDescent="0.25">
      <c r="A1059" s="126"/>
    </row>
    <row r="1060" spans="1:1" x14ac:dyDescent="0.25">
      <c r="A1060" s="126"/>
    </row>
    <row r="1061" spans="1:1" x14ac:dyDescent="0.25">
      <c r="A1061" s="126"/>
    </row>
    <row r="1062" spans="1:1" x14ac:dyDescent="0.25">
      <c r="A1062" s="126"/>
    </row>
    <row r="1063" spans="1:1" x14ac:dyDescent="0.25">
      <c r="A1063" s="126"/>
    </row>
    <row r="1064" spans="1:1" x14ac:dyDescent="0.25">
      <c r="A1064" s="126"/>
    </row>
    <row r="1065" spans="1:1" x14ac:dyDescent="0.25">
      <c r="A1065" s="126"/>
    </row>
    <row r="1066" spans="1:1" x14ac:dyDescent="0.25">
      <c r="A1066" s="126"/>
    </row>
    <row r="1067" spans="1:1" x14ac:dyDescent="0.25">
      <c r="A1067" s="126"/>
    </row>
    <row r="1068" spans="1:1" x14ac:dyDescent="0.25">
      <c r="A1068" s="126"/>
    </row>
    <row r="1069" spans="1:1" x14ac:dyDescent="0.25">
      <c r="A1069" s="126"/>
    </row>
    <row r="1070" spans="1:1" x14ac:dyDescent="0.25">
      <c r="A1070" s="126"/>
    </row>
    <row r="1071" spans="1:1" x14ac:dyDescent="0.25">
      <c r="A1071" s="126"/>
    </row>
    <row r="1072" spans="1:1" x14ac:dyDescent="0.25">
      <c r="A1072" s="126"/>
    </row>
    <row r="1073" spans="1:1" x14ac:dyDescent="0.25">
      <c r="A1073" s="126"/>
    </row>
    <row r="1074" spans="1:1" x14ac:dyDescent="0.25">
      <c r="A1074" s="126"/>
    </row>
    <row r="1075" spans="1:1" x14ac:dyDescent="0.25">
      <c r="A1075" s="126"/>
    </row>
    <row r="1076" spans="1:1" x14ac:dyDescent="0.25">
      <c r="A1076" s="126"/>
    </row>
    <row r="1077" spans="1:1" x14ac:dyDescent="0.25">
      <c r="A1077" s="126"/>
    </row>
    <row r="1078" spans="1:1" x14ac:dyDescent="0.25">
      <c r="A1078" s="126"/>
    </row>
    <row r="1079" spans="1:1" x14ac:dyDescent="0.25">
      <c r="A1079" s="126"/>
    </row>
    <row r="1080" spans="1:1" x14ac:dyDescent="0.25">
      <c r="A1080" s="126"/>
    </row>
    <row r="1081" spans="1:1" x14ac:dyDescent="0.25">
      <c r="A1081" s="126"/>
    </row>
    <row r="1082" spans="1:1" x14ac:dyDescent="0.25">
      <c r="A1082" s="126"/>
    </row>
    <row r="1083" spans="1:1" x14ac:dyDescent="0.25">
      <c r="A1083" s="126"/>
    </row>
    <row r="1084" spans="1:1" x14ac:dyDescent="0.25">
      <c r="A1084" s="126"/>
    </row>
    <row r="1085" spans="1:1" x14ac:dyDescent="0.25">
      <c r="A1085" s="126"/>
    </row>
    <row r="1086" spans="1:1" x14ac:dyDescent="0.25">
      <c r="A1086" s="126"/>
    </row>
    <row r="1087" spans="1:1" x14ac:dyDescent="0.25">
      <c r="A1087" s="126"/>
    </row>
    <row r="1088" spans="1:1" x14ac:dyDescent="0.25">
      <c r="A1088" s="126"/>
    </row>
    <row r="1089" spans="1:1" x14ac:dyDescent="0.25">
      <c r="A1089" s="126"/>
    </row>
    <row r="1090" spans="1:1" x14ac:dyDescent="0.25">
      <c r="A1090" s="126"/>
    </row>
    <row r="1091" spans="1:1" x14ac:dyDescent="0.25">
      <c r="A1091" s="126"/>
    </row>
    <row r="1092" spans="1:1" x14ac:dyDescent="0.25">
      <c r="A1092" s="126"/>
    </row>
    <row r="1093" spans="1:1" x14ac:dyDescent="0.25">
      <c r="A1093" s="126"/>
    </row>
    <row r="1094" spans="1:1" x14ac:dyDescent="0.25">
      <c r="A1094" s="126"/>
    </row>
    <row r="1095" spans="1:1" x14ac:dyDescent="0.25">
      <c r="A1095" s="126"/>
    </row>
    <row r="1096" spans="1:1" x14ac:dyDescent="0.25">
      <c r="A1096" s="126"/>
    </row>
    <row r="1097" spans="1:1" x14ac:dyDescent="0.25">
      <c r="A1097" s="126"/>
    </row>
    <row r="1098" spans="1:1" x14ac:dyDescent="0.25">
      <c r="A1098" s="126"/>
    </row>
    <row r="1099" spans="1:1" x14ac:dyDescent="0.25">
      <c r="A1099" s="126"/>
    </row>
    <row r="1100" spans="1:1" x14ac:dyDescent="0.25">
      <c r="A1100" s="126"/>
    </row>
    <row r="1101" spans="1:1" x14ac:dyDescent="0.25">
      <c r="A1101" s="126"/>
    </row>
    <row r="1102" spans="1:1" x14ac:dyDescent="0.25">
      <c r="A1102" s="126"/>
    </row>
    <row r="1103" spans="1:1" x14ac:dyDescent="0.25">
      <c r="A1103" s="126"/>
    </row>
    <row r="1104" spans="1:1" x14ac:dyDescent="0.25">
      <c r="A1104" s="126"/>
    </row>
    <row r="1105" spans="1:1" x14ac:dyDescent="0.25">
      <c r="A1105" s="126"/>
    </row>
    <row r="1106" spans="1:1" x14ac:dyDescent="0.25">
      <c r="A1106" s="126"/>
    </row>
    <row r="1107" spans="1:1" x14ac:dyDescent="0.25">
      <c r="A1107" s="126"/>
    </row>
    <row r="1108" spans="1:1" x14ac:dyDescent="0.25">
      <c r="A1108" s="126"/>
    </row>
    <row r="1109" spans="1:1" x14ac:dyDescent="0.25">
      <c r="A1109" s="126"/>
    </row>
    <row r="1110" spans="1:1" x14ac:dyDescent="0.25">
      <c r="A1110" s="126"/>
    </row>
    <row r="1111" spans="1:1" x14ac:dyDescent="0.25">
      <c r="A1111" s="126"/>
    </row>
    <row r="1112" spans="1:1" x14ac:dyDescent="0.25">
      <c r="A1112" s="126"/>
    </row>
    <row r="1113" spans="1:1" x14ac:dyDescent="0.25">
      <c r="A1113" s="126"/>
    </row>
    <row r="1114" spans="1:1" x14ac:dyDescent="0.25">
      <c r="A1114" s="126"/>
    </row>
    <row r="1115" spans="1:1" x14ac:dyDescent="0.25">
      <c r="A1115" s="126"/>
    </row>
    <row r="1116" spans="1:1" x14ac:dyDescent="0.25">
      <c r="A1116" s="126"/>
    </row>
    <row r="1117" spans="1:1" x14ac:dyDescent="0.25">
      <c r="A1117" s="126"/>
    </row>
    <row r="1118" spans="1:1" x14ac:dyDescent="0.25">
      <c r="A1118" s="126"/>
    </row>
    <row r="1119" spans="1:1" x14ac:dyDescent="0.25">
      <c r="A1119" s="126"/>
    </row>
    <row r="1120" spans="1:1" x14ac:dyDescent="0.25">
      <c r="A1120" s="126"/>
    </row>
    <row r="1121" spans="1:1" x14ac:dyDescent="0.25">
      <c r="A1121" s="126"/>
    </row>
    <row r="1122" spans="1:1" x14ac:dyDescent="0.25">
      <c r="A1122" s="126"/>
    </row>
    <row r="1123" spans="1:1" x14ac:dyDescent="0.25">
      <c r="A1123" s="126"/>
    </row>
    <row r="1124" spans="1:1" x14ac:dyDescent="0.25">
      <c r="A1124" s="126"/>
    </row>
    <row r="1125" spans="1:1" x14ac:dyDescent="0.25">
      <c r="A1125" s="126"/>
    </row>
    <row r="1126" spans="1:1" x14ac:dyDescent="0.25">
      <c r="A1126" s="126"/>
    </row>
    <row r="1127" spans="1:1" x14ac:dyDescent="0.25">
      <c r="A1127" s="126"/>
    </row>
    <row r="1128" spans="1:1" x14ac:dyDescent="0.25">
      <c r="A1128" s="126"/>
    </row>
    <row r="1129" spans="1:1" x14ac:dyDescent="0.25">
      <c r="A1129" s="126"/>
    </row>
    <row r="1130" spans="1:1" x14ac:dyDescent="0.25">
      <c r="A1130" s="126"/>
    </row>
    <row r="1131" spans="1:1" x14ac:dyDescent="0.25">
      <c r="A1131" s="126"/>
    </row>
    <row r="1132" spans="1:1" x14ac:dyDescent="0.25">
      <c r="A1132" s="126"/>
    </row>
    <row r="1133" spans="1:1" x14ac:dyDescent="0.25">
      <c r="A1133" s="126"/>
    </row>
    <row r="1134" spans="1:1" x14ac:dyDescent="0.25">
      <c r="A1134" s="126"/>
    </row>
    <row r="1135" spans="1:1" x14ac:dyDescent="0.25">
      <c r="A1135" s="126"/>
    </row>
    <row r="1136" spans="1:1" x14ac:dyDescent="0.25">
      <c r="A1136" s="126"/>
    </row>
    <row r="1137" spans="1:1" x14ac:dyDescent="0.25">
      <c r="A1137" s="126"/>
    </row>
    <row r="1138" spans="1:1" x14ac:dyDescent="0.25">
      <c r="A1138" s="126"/>
    </row>
    <row r="1139" spans="1:1" x14ac:dyDescent="0.25">
      <c r="A1139" s="126"/>
    </row>
    <row r="1140" spans="1:1" x14ac:dyDescent="0.25">
      <c r="A1140" s="126"/>
    </row>
    <row r="1141" spans="1:1" x14ac:dyDescent="0.25">
      <c r="A1141" s="126"/>
    </row>
    <row r="1142" spans="1:1" x14ac:dyDescent="0.25">
      <c r="A1142" s="126"/>
    </row>
    <row r="1143" spans="1:1" x14ac:dyDescent="0.25">
      <c r="A1143" s="126"/>
    </row>
    <row r="1144" spans="1:1" x14ac:dyDescent="0.25">
      <c r="A1144" s="126"/>
    </row>
    <row r="1145" spans="1:1" x14ac:dyDescent="0.25">
      <c r="A1145" s="126"/>
    </row>
    <row r="1146" spans="1:1" x14ac:dyDescent="0.25">
      <c r="A1146" s="126"/>
    </row>
    <row r="1147" spans="1:1" x14ac:dyDescent="0.25">
      <c r="A1147" s="126"/>
    </row>
    <row r="1148" spans="1:1" x14ac:dyDescent="0.25">
      <c r="A1148" s="126"/>
    </row>
    <row r="1149" spans="1:1" x14ac:dyDescent="0.25">
      <c r="A1149" s="126"/>
    </row>
    <row r="1150" spans="1:1" x14ac:dyDescent="0.25">
      <c r="A1150" s="126"/>
    </row>
    <row r="1151" spans="1:1" x14ac:dyDescent="0.25">
      <c r="A1151" s="126"/>
    </row>
    <row r="1152" spans="1:1" x14ac:dyDescent="0.25">
      <c r="A1152" s="126"/>
    </row>
    <row r="1153" spans="1:1" x14ac:dyDescent="0.25">
      <c r="A1153" s="126"/>
    </row>
    <row r="1154" spans="1:1" x14ac:dyDescent="0.25">
      <c r="A1154" s="126"/>
    </row>
    <row r="1155" spans="1:1" x14ac:dyDescent="0.25">
      <c r="A1155" s="126"/>
    </row>
    <row r="1156" spans="1:1" x14ac:dyDescent="0.25">
      <c r="A1156" s="126"/>
    </row>
    <row r="1157" spans="1:1" x14ac:dyDescent="0.25">
      <c r="A1157" s="126"/>
    </row>
    <row r="1158" spans="1:1" x14ac:dyDescent="0.25">
      <c r="A1158" s="126"/>
    </row>
    <row r="1159" spans="1:1" x14ac:dyDescent="0.25">
      <c r="A1159" s="126"/>
    </row>
    <row r="1160" spans="1:1" x14ac:dyDescent="0.25">
      <c r="A1160" s="126"/>
    </row>
    <row r="1161" spans="1:1" x14ac:dyDescent="0.25">
      <c r="A1161" s="126"/>
    </row>
    <row r="1162" spans="1:1" x14ac:dyDescent="0.25">
      <c r="A1162" s="126"/>
    </row>
    <row r="1163" spans="1:1" x14ac:dyDescent="0.25">
      <c r="A1163" s="126"/>
    </row>
    <row r="1164" spans="1:1" x14ac:dyDescent="0.25">
      <c r="A1164" s="126"/>
    </row>
    <row r="1165" spans="1:1" x14ac:dyDescent="0.25">
      <c r="A1165" s="126"/>
    </row>
    <row r="1166" spans="1:1" x14ac:dyDescent="0.25">
      <c r="A1166" s="126"/>
    </row>
    <row r="1167" spans="1:1" x14ac:dyDescent="0.25">
      <c r="A1167" s="126"/>
    </row>
    <row r="1168" spans="1:1" x14ac:dyDescent="0.25">
      <c r="A1168" s="126"/>
    </row>
    <row r="1169" spans="1:1" x14ac:dyDescent="0.25">
      <c r="A1169" s="126"/>
    </row>
    <row r="1170" spans="1:1" x14ac:dyDescent="0.25">
      <c r="A1170" s="126"/>
    </row>
    <row r="1171" spans="1:1" x14ac:dyDescent="0.25">
      <c r="A1171" s="126"/>
    </row>
    <row r="1172" spans="1:1" x14ac:dyDescent="0.25">
      <c r="A1172" s="126"/>
    </row>
    <row r="1173" spans="1:1" x14ac:dyDescent="0.25">
      <c r="A1173" s="126"/>
    </row>
    <row r="1174" spans="1:1" x14ac:dyDescent="0.25">
      <c r="A1174" s="126"/>
    </row>
    <row r="1175" spans="1:1" x14ac:dyDescent="0.25">
      <c r="A1175" s="126"/>
    </row>
    <row r="1176" spans="1:1" x14ac:dyDescent="0.25">
      <c r="A1176" s="126"/>
    </row>
    <row r="1177" spans="1:1" x14ac:dyDescent="0.25">
      <c r="A1177" s="126"/>
    </row>
    <row r="1178" spans="1:1" x14ac:dyDescent="0.25">
      <c r="A1178" s="126"/>
    </row>
    <row r="1179" spans="1:1" x14ac:dyDescent="0.25">
      <c r="A1179" s="126"/>
    </row>
    <row r="1180" spans="1:1" x14ac:dyDescent="0.25">
      <c r="A1180" s="126"/>
    </row>
    <row r="1181" spans="1:1" x14ac:dyDescent="0.25">
      <c r="A1181" s="126"/>
    </row>
    <row r="1182" spans="1:1" x14ac:dyDescent="0.25">
      <c r="A1182" s="126"/>
    </row>
    <row r="1183" spans="1:1" x14ac:dyDescent="0.25">
      <c r="A1183" s="126"/>
    </row>
    <row r="1184" spans="1:1" x14ac:dyDescent="0.25">
      <c r="A1184" s="126"/>
    </row>
    <row r="1185" spans="1:1" x14ac:dyDescent="0.25">
      <c r="A1185" s="126"/>
    </row>
    <row r="1186" spans="1:1" x14ac:dyDescent="0.25">
      <c r="A1186" s="126"/>
    </row>
    <row r="1187" spans="1:1" x14ac:dyDescent="0.25">
      <c r="A1187" s="126"/>
    </row>
    <row r="1188" spans="1:1" x14ac:dyDescent="0.25">
      <c r="A1188" s="126"/>
    </row>
    <row r="1189" spans="1:1" x14ac:dyDescent="0.25">
      <c r="A1189" s="126"/>
    </row>
    <row r="1190" spans="1:1" x14ac:dyDescent="0.25">
      <c r="A1190" s="126"/>
    </row>
    <row r="1191" spans="1:1" x14ac:dyDescent="0.25">
      <c r="A1191" s="126"/>
    </row>
    <row r="1192" spans="1:1" x14ac:dyDescent="0.25">
      <c r="A1192" s="126"/>
    </row>
    <row r="1193" spans="1:1" x14ac:dyDescent="0.25">
      <c r="A1193" s="126"/>
    </row>
    <row r="1194" spans="1:1" x14ac:dyDescent="0.25">
      <c r="A1194" s="126"/>
    </row>
    <row r="1195" spans="1:1" x14ac:dyDescent="0.25">
      <c r="A1195" s="126"/>
    </row>
    <row r="1196" spans="1:1" x14ac:dyDescent="0.25">
      <c r="A1196" s="126"/>
    </row>
    <row r="1197" spans="1:1" x14ac:dyDescent="0.25">
      <c r="A1197" s="126"/>
    </row>
    <row r="1198" spans="1:1" x14ac:dyDescent="0.25">
      <c r="A1198" s="126"/>
    </row>
    <row r="1199" spans="1:1" x14ac:dyDescent="0.25">
      <c r="A1199" s="126"/>
    </row>
    <row r="1200" spans="1:1" x14ac:dyDescent="0.25">
      <c r="A1200" s="126"/>
    </row>
    <row r="1201" spans="1:1" x14ac:dyDescent="0.25">
      <c r="A1201" s="126"/>
    </row>
    <row r="1202" spans="1:1" x14ac:dyDescent="0.25">
      <c r="A1202" s="126"/>
    </row>
    <row r="1203" spans="1:1" x14ac:dyDescent="0.25">
      <c r="A1203" s="126"/>
    </row>
    <row r="1204" spans="1:1" x14ac:dyDescent="0.25">
      <c r="A1204" s="126"/>
    </row>
    <row r="1205" spans="1:1" x14ac:dyDescent="0.25">
      <c r="A1205" s="126"/>
    </row>
    <row r="1206" spans="1:1" x14ac:dyDescent="0.25">
      <c r="A1206" s="126"/>
    </row>
    <row r="1207" spans="1:1" x14ac:dyDescent="0.25">
      <c r="A1207" s="126"/>
    </row>
    <row r="1208" spans="1:1" x14ac:dyDescent="0.25">
      <c r="A1208" s="126"/>
    </row>
    <row r="1209" spans="1:1" x14ac:dyDescent="0.25">
      <c r="A1209" s="126"/>
    </row>
    <row r="1210" spans="1:1" x14ac:dyDescent="0.25">
      <c r="A1210" s="126"/>
    </row>
    <row r="1211" spans="1:1" x14ac:dyDescent="0.25">
      <c r="A1211" s="126"/>
    </row>
    <row r="1212" spans="1:1" x14ac:dyDescent="0.25">
      <c r="A1212" s="126"/>
    </row>
    <row r="1213" spans="1:1" x14ac:dyDescent="0.25">
      <c r="A1213" s="126"/>
    </row>
    <row r="1214" spans="1:1" x14ac:dyDescent="0.25">
      <c r="A1214" s="126"/>
    </row>
    <row r="1215" spans="1:1" x14ac:dyDescent="0.25">
      <c r="A1215" s="126"/>
    </row>
    <row r="1216" spans="1:1" x14ac:dyDescent="0.25">
      <c r="A1216" s="126"/>
    </row>
    <row r="1217" spans="1:1" x14ac:dyDescent="0.25">
      <c r="A1217" s="126"/>
    </row>
    <row r="1218" spans="1:1" x14ac:dyDescent="0.25">
      <c r="A1218" s="126"/>
    </row>
    <row r="1219" spans="1:1" x14ac:dyDescent="0.25">
      <c r="A1219" s="126"/>
    </row>
    <row r="1220" spans="1:1" x14ac:dyDescent="0.25">
      <c r="A1220" s="126"/>
    </row>
    <row r="1221" spans="1:1" x14ac:dyDescent="0.25">
      <c r="A1221" s="126"/>
    </row>
    <row r="1222" spans="1:1" x14ac:dyDescent="0.25">
      <c r="A1222" s="126"/>
    </row>
    <row r="1223" spans="1:1" x14ac:dyDescent="0.25">
      <c r="A1223" s="126"/>
    </row>
    <row r="1224" spans="1:1" x14ac:dyDescent="0.25">
      <c r="A1224" s="126"/>
    </row>
    <row r="1225" spans="1:1" x14ac:dyDescent="0.25">
      <c r="A1225" s="126"/>
    </row>
    <row r="1226" spans="1:1" x14ac:dyDescent="0.25">
      <c r="A1226" s="126"/>
    </row>
    <row r="1227" spans="1:1" x14ac:dyDescent="0.25">
      <c r="A1227" s="126"/>
    </row>
    <row r="1228" spans="1:1" x14ac:dyDescent="0.25">
      <c r="A1228" s="126"/>
    </row>
    <row r="1229" spans="1:1" x14ac:dyDescent="0.25">
      <c r="A1229" s="126"/>
    </row>
    <row r="1230" spans="1:1" x14ac:dyDescent="0.25">
      <c r="A1230" s="126"/>
    </row>
    <row r="1231" spans="1:1" x14ac:dyDescent="0.25">
      <c r="A1231" s="126"/>
    </row>
    <row r="1232" spans="1:1" x14ac:dyDescent="0.25">
      <c r="A1232" s="126"/>
    </row>
    <row r="1233" spans="1:1" x14ac:dyDescent="0.25">
      <c r="A1233" s="126"/>
    </row>
    <row r="1234" spans="1:1" x14ac:dyDescent="0.25">
      <c r="A1234" s="126"/>
    </row>
    <row r="1235" spans="1:1" x14ac:dyDescent="0.25">
      <c r="A1235" s="126"/>
    </row>
    <row r="1236" spans="1:1" x14ac:dyDescent="0.25">
      <c r="A1236" s="126"/>
    </row>
    <row r="1237" spans="1:1" x14ac:dyDescent="0.25">
      <c r="A1237" s="126"/>
    </row>
    <row r="1238" spans="1:1" x14ac:dyDescent="0.25">
      <c r="A1238" s="126"/>
    </row>
    <row r="1239" spans="1:1" x14ac:dyDescent="0.25">
      <c r="A1239" s="126"/>
    </row>
    <row r="1240" spans="1:1" x14ac:dyDescent="0.25">
      <c r="A1240" s="126"/>
    </row>
    <row r="1241" spans="1:1" x14ac:dyDescent="0.25">
      <c r="A1241" s="126"/>
    </row>
    <row r="1242" spans="1:1" x14ac:dyDescent="0.25">
      <c r="A1242" s="126"/>
    </row>
    <row r="1243" spans="1:1" x14ac:dyDescent="0.25">
      <c r="A1243" s="126"/>
    </row>
    <row r="1244" spans="1:1" x14ac:dyDescent="0.25">
      <c r="A1244" s="126"/>
    </row>
    <row r="1245" spans="1:1" x14ac:dyDescent="0.25">
      <c r="A1245" s="126"/>
    </row>
    <row r="1246" spans="1:1" x14ac:dyDescent="0.25">
      <c r="A1246" s="126"/>
    </row>
    <row r="1247" spans="1:1" x14ac:dyDescent="0.25">
      <c r="A1247" s="126"/>
    </row>
    <row r="1248" spans="1:1" x14ac:dyDescent="0.25">
      <c r="A1248" s="126"/>
    </row>
    <row r="1249" spans="1:1" x14ac:dyDescent="0.25">
      <c r="A1249" s="126"/>
    </row>
    <row r="1250" spans="1:1" x14ac:dyDescent="0.25">
      <c r="A1250" s="126"/>
    </row>
    <row r="1251" spans="1:1" x14ac:dyDescent="0.25">
      <c r="A1251" s="126"/>
    </row>
    <row r="1252" spans="1:1" x14ac:dyDescent="0.25">
      <c r="A1252" s="126"/>
    </row>
    <row r="1253" spans="1:1" x14ac:dyDescent="0.25">
      <c r="A1253" s="126"/>
    </row>
    <row r="1254" spans="1:1" x14ac:dyDescent="0.25">
      <c r="A1254" s="126"/>
    </row>
    <row r="1255" spans="1:1" x14ac:dyDescent="0.25">
      <c r="A1255" s="126"/>
    </row>
    <row r="1256" spans="1:1" x14ac:dyDescent="0.25">
      <c r="A1256" s="126"/>
    </row>
    <row r="1257" spans="1:1" x14ac:dyDescent="0.25">
      <c r="A1257" s="126"/>
    </row>
    <row r="1258" spans="1:1" x14ac:dyDescent="0.25">
      <c r="A1258" s="126"/>
    </row>
    <row r="1259" spans="1:1" x14ac:dyDescent="0.25">
      <c r="A1259" s="126"/>
    </row>
    <row r="1260" spans="1:1" x14ac:dyDescent="0.25">
      <c r="A1260" s="126"/>
    </row>
    <row r="1261" spans="1:1" x14ac:dyDescent="0.25">
      <c r="A1261" s="126"/>
    </row>
    <row r="1262" spans="1:1" x14ac:dyDescent="0.25">
      <c r="A1262" s="126"/>
    </row>
    <row r="1263" spans="1:1" x14ac:dyDescent="0.25">
      <c r="A1263" s="126"/>
    </row>
    <row r="1264" spans="1:1" x14ac:dyDescent="0.25">
      <c r="A1264" s="126"/>
    </row>
    <row r="1265" spans="1:1" x14ac:dyDescent="0.25">
      <c r="A1265" s="126"/>
    </row>
    <row r="1266" spans="1:1" x14ac:dyDescent="0.25">
      <c r="A1266" s="126"/>
    </row>
    <row r="1267" spans="1:1" x14ac:dyDescent="0.25">
      <c r="A1267" s="126"/>
    </row>
    <row r="1268" spans="1:1" x14ac:dyDescent="0.25">
      <c r="A1268" s="126"/>
    </row>
    <row r="1269" spans="1:1" x14ac:dyDescent="0.25">
      <c r="A1269" s="126"/>
    </row>
    <row r="1270" spans="1:1" x14ac:dyDescent="0.25">
      <c r="A1270" s="126"/>
    </row>
    <row r="1271" spans="1:1" x14ac:dyDescent="0.25">
      <c r="A1271" s="126"/>
    </row>
    <row r="1272" spans="1:1" x14ac:dyDescent="0.25">
      <c r="A1272" s="126"/>
    </row>
    <row r="1273" spans="1:1" x14ac:dyDescent="0.25">
      <c r="A1273" s="126"/>
    </row>
    <row r="1274" spans="1:1" x14ac:dyDescent="0.25">
      <c r="A1274" s="126"/>
    </row>
    <row r="1275" spans="1:1" x14ac:dyDescent="0.25">
      <c r="A1275" s="126"/>
    </row>
    <row r="1276" spans="1:1" x14ac:dyDescent="0.25">
      <c r="A1276" s="126"/>
    </row>
    <row r="1277" spans="1:1" x14ac:dyDescent="0.25">
      <c r="A1277" s="126"/>
    </row>
    <row r="1278" spans="1:1" x14ac:dyDescent="0.25">
      <c r="A1278" s="126"/>
    </row>
    <row r="1279" spans="1:1" x14ac:dyDescent="0.25">
      <c r="A1279" s="126"/>
    </row>
    <row r="1280" spans="1:1" x14ac:dyDescent="0.25">
      <c r="A1280" s="126"/>
    </row>
    <row r="1281" spans="1:1" x14ac:dyDescent="0.25">
      <c r="A1281" s="126"/>
    </row>
    <row r="1282" spans="1:1" x14ac:dyDescent="0.25">
      <c r="A1282" s="126"/>
    </row>
    <row r="1283" spans="1:1" x14ac:dyDescent="0.25">
      <c r="A1283" s="126"/>
    </row>
    <row r="1284" spans="1:1" x14ac:dyDescent="0.25">
      <c r="A1284" s="126"/>
    </row>
    <row r="1285" spans="1:1" x14ac:dyDescent="0.25">
      <c r="A1285" s="126"/>
    </row>
    <row r="1286" spans="1:1" x14ac:dyDescent="0.25">
      <c r="A1286" s="126"/>
    </row>
    <row r="1287" spans="1:1" x14ac:dyDescent="0.25">
      <c r="A1287" s="126"/>
    </row>
    <row r="1288" spans="1:1" x14ac:dyDescent="0.25">
      <c r="A1288" s="126"/>
    </row>
    <row r="1289" spans="1:1" x14ac:dyDescent="0.25">
      <c r="A1289" s="126"/>
    </row>
    <row r="1290" spans="1:1" x14ac:dyDescent="0.25">
      <c r="A1290" s="126"/>
    </row>
    <row r="1291" spans="1:1" x14ac:dyDescent="0.25">
      <c r="A1291" s="126"/>
    </row>
    <row r="1292" spans="1:1" x14ac:dyDescent="0.25">
      <c r="A1292" s="126"/>
    </row>
    <row r="1293" spans="1:1" x14ac:dyDescent="0.25">
      <c r="A1293" s="126"/>
    </row>
    <row r="1294" spans="1:1" x14ac:dyDescent="0.25">
      <c r="A1294" s="126"/>
    </row>
    <row r="1295" spans="1:1" x14ac:dyDescent="0.25">
      <c r="A1295" s="126"/>
    </row>
    <row r="1296" spans="1:1" x14ac:dyDescent="0.25">
      <c r="A1296" s="126"/>
    </row>
    <row r="1297" spans="1:1" x14ac:dyDescent="0.25">
      <c r="A1297" s="126"/>
    </row>
    <row r="1298" spans="1:1" x14ac:dyDescent="0.25">
      <c r="A1298" s="126"/>
    </row>
    <row r="1299" spans="1:1" x14ac:dyDescent="0.25">
      <c r="A1299" s="126"/>
    </row>
    <row r="1300" spans="1:1" x14ac:dyDescent="0.25">
      <c r="A1300" s="126"/>
    </row>
    <row r="1301" spans="1:1" x14ac:dyDescent="0.25">
      <c r="A1301" s="126"/>
    </row>
    <row r="1302" spans="1:1" x14ac:dyDescent="0.25">
      <c r="A1302" s="126"/>
    </row>
    <row r="1303" spans="1:1" x14ac:dyDescent="0.25">
      <c r="A1303" s="126"/>
    </row>
    <row r="1304" spans="1:1" x14ac:dyDescent="0.25">
      <c r="A1304" s="126"/>
    </row>
    <row r="1305" spans="1:1" x14ac:dyDescent="0.25">
      <c r="A1305" s="126"/>
    </row>
    <row r="1306" spans="1:1" x14ac:dyDescent="0.25">
      <c r="A1306" s="126"/>
    </row>
    <row r="1307" spans="1:1" x14ac:dyDescent="0.25">
      <c r="A1307" s="126"/>
    </row>
    <row r="1308" spans="1:1" x14ac:dyDescent="0.25">
      <c r="A1308" s="126"/>
    </row>
    <row r="1309" spans="1:1" x14ac:dyDescent="0.25">
      <c r="A1309" s="126"/>
    </row>
    <row r="1310" spans="1:1" x14ac:dyDescent="0.25">
      <c r="A1310" s="126"/>
    </row>
    <row r="1311" spans="1:1" x14ac:dyDescent="0.25">
      <c r="A1311" s="126"/>
    </row>
    <row r="1312" spans="1:1" x14ac:dyDescent="0.25">
      <c r="A1312" s="126"/>
    </row>
    <row r="1313" spans="1:1" x14ac:dyDescent="0.25">
      <c r="A1313" s="126"/>
    </row>
    <row r="1314" spans="1:1" x14ac:dyDescent="0.25">
      <c r="A1314" s="126"/>
    </row>
    <row r="1315" spans="1:1" x14ac:dyDescent="0.25">
      <c r="A1315" s="126"/>
    </row>
    <row r="1316" spans="1:1" x14ac:dyDescent="0.25">
      <c r="A1316" s="126"/>
    </row>
    <row r="1317" spans="1:1" x14ac:dyDescent="0.25">
      <c r="A1317" s="126"/>
    </row>
    <row r="1318" spans="1:1" x14ac:dyDescent="0.25">
      <c r="A1318" s="126"/>
    </row>
    <row r="1319" spans="1:1" x14ac:dyDescent="0.25">
      <c r="A1319" s="126"/>
    </row>
    <row r="1320" spans="1:1" x14ac:dyDescent="0.25">
      <c r="A1320" s="126"/>
    </row>
    <row r="1321" spans="1:1" x14ac:dyDescent="0.25">
      <c r="A1321" s="126"/>
    </row>
    <row r="1322" spans="1:1" x14ac:dyDescent="0.25">
      <c r="A1322" s="126"/>
    </row>
    <row r="1323" spans="1:1" x14ac:dyDescent="0.25">
      <c r="A1323" s="126"/>
    </row>
    <row r="1324" spans="1:1" x14ac:dyDescent="0.25">
      <c r="A1324" s="126"/>
    </row>
    <row r="1325" spans="1:1" x14ac:dyDescent="0.25">
      <c r="A1325" s="126"/>
    </row>
    <row r="1326" spans="1:1" x14ac:dyDescent="0.25">
      <c r="A1326" s="126"/>
    </row>
    <row r="1327" spans="1:1" x14ac:dyDescent="0.25">
      <c r="A1327" s="126"/>
    </row>
    <row r="1328" spans="1:1" x14ac:dyDescent="0.25">
      <c r="A1328" s="126"/>
    </row>
    <row r="1329" spans="1:1" x14ac:dyDescent="0.25">
      <c r="A1329" s="126"/>
    </row>
    <row r="1330" spans="1:1" x14ac:dyDescent="0.25">
      <c r="A1330" s="126"/>
    </row>
    <row r="1331" spans="1:1" x14ac:dyDescent="0.25">
      <c r="A1331" s="126"/>
    </row>
    <row r="1332" spans="1:1" x14ac:dyDescent="0.25">
      <c r="A1332" s="126"/>
    </row>
    <row r="1333" spans="1:1" x14ac:dyDescent="0.25">
      <c r="A1333" s="126"/>
    </row>
    <row r="1334" spans="1:1" x14ac:dyDescent="0.25">
      <c r="A1334" s="126"/>
    </row>
    <row r="1335" spans="1:1" x14ac:dyDescent="0.25">
      <c r="A1335" s="126"/>
    </row>
    <row r="1336" spans="1:1" x14ac:dyDescent="0.25">
      <c r="A1336" s="126"/>
    </row>
    <row r="1337" spans="1:1" x14ac:dyDescent="0.25">
      <c r="A1337" s="126"/>
    </row>
    <row r="1338" spans="1:1" x14ac:dyDescent="0.25">
      <c r="A1338" s="126"/>
    </row>
    <row r="1339" spans="1:1" x14ac:dyDescent="0.25">
      <c r="A1339" s="126"/>
    </row>
    <row r="1340" spans="1:1" x14ac:dyDescent="0.25">
      <c r="A1340" s="126"/>
    </row>
    <row r="1341" spans="1:1" x14ac:dyDescent="0.25">
      <c r="A1341" s="126"/>
    </row>
    <row r="1342" spans="1:1" x14ac:dyDescent="0.25">
      <c r="A1342" s="126"/>
    </row>
    <row r="1343" spans="1:1" x14ac:dyDescent="0.25">
      <c r="A1343" s="126"/>
    </row>
    <row r="1344" spans="1:1" x14ac:dyDescent="0.25">
      <c r="A1344" s="126"/>
    </row>
    <row r="1345" spans="1:1" x14ac:dyDescent="0.25">
      <c r="A1345" s="126"/>
    </row>
    <row r="1346" spans="1:1" x14ac:dyDescent="0.25">
      <c r="A1346" s="126"/>
    </row>
    <row r="1347" spans="1:1" x14ac:dyDescent="0.25">
      <c r="A1347" s="126"/>
    </row>
    <row r="1348" spans="1:1" x14ac:dyDescent="0.25">
      <c r="A1348" s="126"/>
    </row>
    <row r="1349" spans="1:1" x14ac:dyDescent="0.25">
      <c r="A1349" s="126"/>
    </row>
    <row r="1350" spans="1:1" x14ac:dyDescent="0.25">
      <c r="A1350" s="126"/>
    </row>
    <row r="1351" spans="1:1" x14ac:dyDescent="0.25">
      <c r="A1351" s="126"/>
    </row>
    <row r="1352" spans="1:1" x14ac:dyDescent="0.25">
      <c r="A1352" s="126"/>
    </row>
    <row r="1353" spans="1:1" x14ac:dyDescent="0.25">
      <c r="A1353" s="126"/>
    </row>
    <row r="1354" spans="1:1" x14ac:dyDescent="0.25">
      <c r="A1354" s="126"/>
    </row>
    <row r="1355" spans="1:1" x14ac:dyDescent="0.25">
      <c r="A1355" s="126"/>
    </row>
    <row r="1356" spans="1:1" x14ac:dyDescent="0.25">
      <c r="A1356" s="126"/>
    </row>
    <row r="1357" spans="1:1" x14ac:dyDescent="0.25">
      <c r="A1357" s="126"/>
    </row>
    <row r="1358" spans="1:1" x14ac:dyDescent="0.25">
      <c r="A1358" s="126"/>
    </row>
    <row r="1359" spans="1:1" x14ac:dyDescent="0.25">
      <c r="A1359" s="126"/>
    </row>
    <row r="1360" spans="1:1" x14ac:dyDescent="0.25">
      <c r="A1360" s="126"/>
    </row>
    <row r="1361" spans="1:1" x14ac:dyDescent="0.25">
      <c r="A1361" s="126"/>
    </row>
    <row r="1362" spans="1:1" x14ac:dyDescent="0.25">
      <c r="A1362" s="126"/>
    </row>
    <row r="1363" spans="1:1" x14ac:dyDescent="0.25">
      <c r="A1363" s="126"/>
    </row>
    <row r="1364" spans="1:1" x14ac:dyDescent="0.25">
      <c r="A1364" s="126"/>
    </row>
    <row r="1365" spans="1:1" x14ac:dyDescent="0.25">
      <c r="A1365" s="126"/>
    </row>
    <row r="1366" spans="1:1" x14ac:dyDescent="0.25">
      <c r="A1366" s="126"/>
    </row>
    <row r="1367" spans="1:1" x14ac:dyDescent="0.25">
      <c r="A1367" s="126"/>
    </row>
    <row r="1368" spans="1:1" x14ac:dyDescent="0.25">
      <c r="A1368" s="126"/>
    </row>
    <row r="1369" spans="1:1" x14ac:dyDescent="0.25">
      <c r="A1369" s="126"/>
    </row>
    <row r="1370" spans="1:1" x14ac:dyDescent="0.25">
      <c r="A1370" s="126"/>
    </row>
    <row r="1371" spans="1:1" x14ac:dyDescent="0.25">
      <c r="A1371" s="126"/>
    </row>
    <row r="1372" spans="1:1" x14ac:dyDescent="0.25">
      <c r="A1372" s="126"/>
    </row>
    <row r="1373" spans="1:1" x14ac:dyDescent="0.25">
      <c r="A1373" s="126"/>
    </row>
    <row r="1374" spans="1:1" x14ac:dyDescent="0.25">
      <c r="A1374" s="126"/>
    </row>
    <row r="1375" spans="1:1" x14ac:dyDescent="0.25">
      <c r="A1375" s="126"/>
    </row>
    <row r="1376" spans="1:1" x14ac:dyDescent="0.25">
      <c r="A1376" s="126"/>
    </row>
    <row r="1377" spans="1:1" x14ac:dyDescent="0.25">
      <c r="A1377" s="126"/>
    </row>
    <row r="1378" spans="1:1" x14ac:dyDescent="0.25">
      <c r="A1378" s="126"/>
    </row>
    <row r="1379" spans="1:1" x14ac:dyDescent="0.25">
      <c r="A1379" s="126"/>
    </row>
    <row r="1380" spans="1:1" x14ac:dyDescent="0.25">
      <c r="A1380" s="126"/>
    </row>
    <row r="1381" spans="1:1" x14ac:dyDescent="0.25">
      <c r="A1381" s="126"/>
    </row>
    <row r="1382" spans="1:1" x14ac:dyDescent="0.25">
      <c r="A1382" s="126"/>
    </row>
    <row r="1383" spans="1:1" x14ac:dyDescent="0.25">
      <c r="A1383" s="126"/>
    </row>
    <row r="1384" spans="1:1" x14ac:dyDescent="0.25">
      <c r="A1384" s="126"/>
    </row>
    <row r="1385" spans="1:1" x14ac:dyDescent="0.25">
      <c r="A1385" s="126"/>
    </row>
    <row r="1386" spans="1:1" x14ac:dyDescent="0.25">
      <c r="A1386" s="126"/>
    </row>
    <row r="1387" spans="1:1" x14ac:dyDescent="0.25">
      <c r="A1387" s="126"/>
    </row>
    <row r="1388" spans="1:1" x14ac:dyDescent="0.25">
      <c r="A1388" s="126"/>
    </row>
    <row r="1389" spans="1:1" x14ac:dyDescent="0.25">
      <c r="A1389" s="126"/>
    </row>
    <row r="1390" spans="1:1" x14ac:dyDescent="0.25">
      <c r="A1390" s="126"/>
    </row>
    <row r="1391" spans="1:1" x14ac:dyDescent="0.25">
      <c r="A1391" s="126"/>
    </row>
    <row r="1392" spans="1:1" x14ac:dyDescent="0.25">
      <c r="A1392" s="126"/>
    </row>
    <row r="1393" spans="1:1" x14ac:dyDescent="0.25">
      <c r="A1393" s="126"/>
    </row>
    <row r="1394" spans="1:1" x14ac:dyDescent="0.25">
      <c r="A1394" s="126"/>
    </row>
    <row r="1395" spans="1:1" x14ac:dyDescent="0.25">
      <c r="A1395" s="126"/>
    </row>
    <row r="1396" spans="1:1" x14ac:dyDescent="0.25">
      <c r="A1396" s="126"/>
    </row>
    <row r="1397" spans="1:1" x14ac:dyDescent="0.25">
      <c r="A1397" s="126"/>
    </row>
    <row r="1398" spans="1:1" x14ac:dyDescent="0.25">
      <c r="A1398" s="126"/>
    </row>
    <row r="1399" spans="1:1" x14ac:dyDescent="0.25">
      <c r="A1399" s="126"/>
    </row>
    <row r="1400" spans="1:1" x14ac:dyDescent="0.25">
      <c r="A1400" s="126"/>
    </row>
    <row r="1401" spans="1:1" x14ac:dyDescent="0.25">
      <c r="A1401" s="126"/>
    </row>
    <row r="1402" spans="1:1" x14ac:dyDescent="0.25">
      <c r="A1402" s="126"/>
    </row>
    <row r="1403" spans="1:1" x14ac:dyDescent="0.25">
      <c r="A1403" s="126"/>
    </row>
    <row r="1404" spans="1:1" x14ac:dyDescent="0.25">
      <c r="A1404" s="126"/>
    </row>
    <row r="1405" spans="1:1" x14ac:dyDescent="0.25">
      <c r="A1405" s="126"/>
    </row>
    <row r="1406" spans="1:1" x14ac:dyDescent="0.25">
      <c r="A1406" s="126"/>
    </row>
    <row r="1407" spans="1:1" x14ac:dyDescent="0.25">
      <c r="A1407" s="126"/>
    </row>
    <row r="1408" spans="1:1" x14ac:dyDescent="0.25">
      <c r="A1408" s="126"/>
    </row>
    <row r="1409" spans="1:1" x14ac:dyDescent="0.25">
      <c r="A1409" s="126"/>
    </row>
    <row r="1410" spans="1:1" x14ac:dyDescent="0.25">
      <c r="A1410" s="126"/>
    </row>
    <row r="1411" spans="1:1" x14ac:dyDescent="0.25">
      <c r="A1411" s="126"/>
    </row>
    <row r="1412" spans="1:1" x14ac:dyDescent="0.25">
      <c r="A1412" s="126"/>
    </row>
    <row r="1413" spans="1:1" x14ac:dyDescent="0.25">
      <c r="A1413" s="126"/>
    </row>
    <row r="1414" spans="1:1" x14ac:dyDescent="0.25">
      <c r="A1414" s="126"/>
    </row>
    <row r="1415" spans="1:1" x14ac:dyDescent="0.25">
      <c r="A1415" s="126"/>
    </row>
    <row r="1416" spans="1:1" x14ac:dyDescent="0.25">
      <c r="A1416" s="126"/>
    </row>
    <row r="1417" spans="1:1" x14ac:dyDescent="0.25">
      <c r="A1417" s="126"/>
    </row>
    <row r="1418" spans="1:1" x14ac:dyDescent="0.25">
      <c r="A1418" s="126"/>
    </row>
    <row r="1419" spans="1:1" x14ac:dyDescent="0.25">
      <c r="A1419" s="126"/>
    </row>
    <row r="1420" spans="1:1" x14ac:dyDescent="0.25">
      <c r="A1420" s="126"/>
    </row>
    <row r="1421" spans="1:1" x14ac:dyDescent="0.25">
      <c r="A1421" s="126"/>
    </row>
    <row r="1422" spans="1:1" x14ac:dyDescent="0.25">
      <c r="A1422" s="126"/>
    </row>
    <row r="1423" spans="1:1" x14ac:dyDescent="0.25">
      <c r="A1423" s="126"/>
    </row>
    <row r="1424" spans="1:1" x14ac:dyDescent="0.25">
      <c r="A1424" s="126"/>
    </row>
    <row r="1425" spans="1:1" x14ac:dyDescent="0.25">
      <c r="A1425" s="126"/>
    </row>
    <row r="1426" spans="1:1" x14ac:dyDescent="0.25">
      <c r="A1426" s="126"/>
    </row>
    <row r="1427" spans="1:1" x14ac:dyDescent="0.25">
      <c r="A1427" s="126"/>
    </row>
    <row r="1428" spans="1:1" x14ac:dyDescent="0.25">
      <c r="A1428" s="126"/>
    </row>
    <row r="1429" spans="1:1" x14ac:dyDescent="0.25">
      <c r="A1429" s="126"/>
    </row>
    <row r="1430" spans="1:1" x14ac:dyDescent="0.25">
      <c r="A1430" s="126"/>
    </row>
    <row r="1431" spans="1:1" x14ac:dyDescent="0.25">
      <c r="A1431" s="126"/>
    </row>
    <row r="1432" spans="1:1" x14ac:dyDescent="0.25">
      <c r="A1432" s="126"/>
    </row>
    <row r="1433" spans="1:1" x14ac:dyDescent="0.25">
      <c r="A1433" s="126"/>
    </row>
    <row r="1434" spans="1:1" x14ac:dyDescent="0.25">
      <c r="A1434" s="126"/>
    </row>
    <row r="1435" spans="1:1" x14ac:dyDescent="0.25">
      <c r="A1435" s="126"/>
    </row>
    <row r="1436" spans="1:1" x14ac:dyDescent="0.25">
      <c r="A1436" s="126"/>
    </row>
    <row r="1437" spans="1:1" x14ac:dyDescent="0.25">
      <c r="A1437" s="126"/>
    </row>
    <row r="1438" spans="1:1" x14ac:dyDescent="0.25">
      <c r="A1438" s="126"/>
    </row>
    <row r="1439" spans="1:1" x14ac:dyDescent="0.25">
      <c r="A1439" s="126"/>
    </row>
    <row r="1440" spans="1:1" x14ac:dyDescent="0.25">
      <c r="A1440" s="126"/>
    </row>
    <row r="1441" spans="1:1" x14ac:dyDescent="0.25">
      <c r="A1441" s="126"/>
    </row>
    <row r="1442" spans="1:1" x14ac:dyDescent="0.25">
      <c r="A1442" s="126"/>
    </row>
    <row r="1443" spans="1:1" x14ac:dyDescent="0.25">
      <c r="A1443" s="126"/>
    </row>
    <row r="1444" spans="1:1" x14ac:dyDescent="0.25">
      <c r="A1444" s="126"/>
    </row>
    <row r="1445" spans="1:1" x14ac:dyDescent="0.25">
      <c r="A1445" s="126"/>
    </row>
    <row r="1446" spans="1:1" x14ac:dyDescent="0.25">
      <c r="A1446" s="126"/>
    </row>
    <row r="1447" spans="1:1" x14ac:dyDescent="0.25">
      <c r="A1447" s="126"/>
    </row>
    <row r="1448" spans="1:1" x14ac:dyDescent="0.25">
      <c r="A1448" s="126"/>
    </row>
    <row r="1449" spans="1:1" x14ac:dyDescent="0.25">
      <c r="A1449" s="126"/>
    </row>
    <row r="1450" spans="1:1" x14ac:dyDescent="0.25">
      <c r="A1450" s="126"/>
    </row>
    <row r="1451" spans="1:1" x14ac:dyDescent="0.25">
      <c r="A1451" s="126"/>
    </row>
    <row r="1452" spans="1:1" x14ac:dyDescent="0.25">
      <c r="A1452" s="126"/>
    </row>
    <row r="1453" spans="1:1" x14ac:dyDescent="0.25">
      <c r="A1453" s="126"/>
    </row>
    <row r="1454" spans="1:1" x14ac:dyDescent="0.25">
      <c r="A1454" s="126"/>
    </row>
    <row r="1455" spans="1:1" x14ac:dyDescent="0.25">
      <c r="A1455" s="126"/>
    </row>
    <row r="1456" spans="1:1" x14ac:dyDescent="0.25">
      <c r="A1456" s="126"/>
    </row>
    <row r="1457" spans="1:1" x14ac:dyDescent="0.25">
      <c r="A1457" s="126"/>
    </row>
    <row r="1458" spans="1:1" x14ac:dyDescent="0.25">
      <c r="A1458" s="126"/>
    </row>
    <row r="1459" spans="1:1" x14ac:dyDescent="0.25">
      <c r="A1459" s="126"/>
    </row>
    <row r="1460" spans="1:1" x14ac:dyDescent="0.25">
      <c r="A1460" s="126"/>
    </row>
    <row r="1461" spans="1:1" x14ac:dyDescent="0.25">
      <c r="A1461" s="126"/>
    </row>
    <row r="1462" spans="1:1" x14ac:dyDescent="0.25">
      <c r="A1462" s="126"/>
    </row>
    <row r="1463" spans="1:1" x14ac:dyDescent="0.25">
      <c r="A1463" s="126"/>
    </row>
    <row r="1464" spans="1:1" x14ac:dyDescent="0.25">
      <c r="A1464" s="126"/>
    </row>
    <row r="1465" spans="1:1" x14ac:dyDescent="0.25">
      <c r="A1465" s="126"/>
    </row>
    <row r="1466" spans="1:1" x14ac:dyDescent="0.25">
      <c r="A1466" s="126"/>
    </row>
    <row r="1467" spans="1:1" x14ac:dyDescent="0.25">
      <c r="A1467" s="126"/>
    </row>
    <row r="1468" spans="1:1" x14ac:dyDescent="0.25">
      <c r="A1468" s="126"/>
    </row>
    <row r="1469" spans="1:1" x14ac:dyDescent="0.25">
      <c r="A1469" s="126"/>
    </row>
    <row r="1470" spans="1:1" x14ac:dyDescent="0.25">
      <c r="A1470" s="126"/>
    </row>
    <row r="1471" spans="1:1" x14ac:dyDescent="0.25">
      <c r="A1471" s="126"/>
    </row>
    <row r="1472" spans="1:1" x14ac:dyDescent="0.25">
      <c r="A1472" s="126"/>
    </row>
    <row r="1473" spans="1:1" x14ac:dyDescent="0.25">
      <c r="A1473" s="126"/>
    </row>
    <row r="1474" spans="1:1" x14ac:dyDescent="0.25">
      <c r="A1474" s="126"/>
    </row>
    <row r="1475" spans="1:1" x14ac:dyDescent="0.25">
      <c r="A1475" s="126"/>
    </row>
    <row r="1476" spans="1:1" x14ac:dyDescent="0.25">
      <c r="A1476" s="126"/>
    </row>
    <row r="1477" spans="1:1" x14ac:dyDescent="0.25">
      <c r="A1477" s="126"/>
    </row>
    <row r="1478" spans="1:1" x14ac:dyDescent="0.25">
      <c r="A1478" s="126"/>
    </row>
    <row r="1479" spans="1:1" x14ac:dyDescent="0.25">
      <c r="A1479" s="126"/>
    </row>
    <row r="1480" spans="1:1" x14ac:dyDescent="0.25">
      <c r="A1480" s="126"/>
    </row>
    <row r="1481" spans="1:1" x14ac:dyDescent="0.25">
      <c r="A1481" s="126"/>
    </row>
    <row r="1482" spans="1:1" x14ac:dyDescent="0.25">
      <c r="A1482" s="126"/>
    </row>
    <row r="1483" spans="1:1" x14ac:dyDescent="0.25">
      <c r="A1483" s="126"/>
    </row>
    <row r="1484" spans="1:1" x14ac:dyDescent="0.25">
      <c r="A1484" s="126"/>
    </row>
    <row r="1485" spans="1:1" x14ac:dyDescent="0.25">
      <c r="A1485" s="126"/>
    </row>
    <row r="1486" spans="1:1" x14ac:dyDescent="0.25">
      <c r="A1486" s="126"/>
    </row>
    <row r="1487" spans="1:1" x14ac:dyDescent="0.25">
      <c r="A1487" s="126"/>
    </row>
    <row r="1488" spans="1:1" x14ac:dyDescent="0.25">
      <c r="A1488" s="126"/>
    </row>
    <row r="1489" spans="1:1" x14ac:dyDescent="0.25">
      <c r="A1489" s="126"/>
    </row>
    <row r="1490" spans="1:1" x14ac:dyDescent="0.25">
      <c r="A1490" s="126"/>
    </row>
    <row r="1491" spans="1:1" x14ac:dyDescent="0.25">
      <c r="A1491" s="126"/>
    </row>
    <row r="1492" spans="1:1" x14ac:dyDescent="0.25">
      <c r="A1492" s="126"/>
    </row>
    <row r="1493" spans="1:1" x14ac:dyDescent="0.25">
      <c r="A1493" s="126"/>
    </row>
    <row r="1494" spans="1:1" x14ac:dyDescent="0.25">
      <c r="A1494" s="126"/>
    </row>
    <row r="1495" spans="1:1" x14ac:dyDescent="0.25">
      <c r="A1495" s="126"/>
    </row>
    <row r="1496" spans="1:1" x14ac:dyDescent="0.25">
      <c r="A1496" s="126"/>
    </row>
    <row r="1497" spans="1:1" x14ac:dyDescent="0.25">
      <c r="A1497" s="126"/>
    </row>
    <row r="1498" spans="1:1" x14ac:dyDescent="0.25">
      <c r="A1498" s="126"/>
    </row>
    <row r="1499" spans="1:1" x14ac:dyDescent="0.25">
      <c r="A1499" s="126"/>
    </row>
    <row r="1500" spans="1:1" x14ac:dyDescent="0.25">
      <c r="A1500" s="126"/>
    </row>
    <row r="1501" spans="1:1" x14ac:dyDescent="0.25">
      <c r="A1501" s="126"/>
    </row>
    <row r="1502" spans="1:1" x14ac:dyDescent="0.25">
      <c r="A1502" s="126"/>
    </row>
    <row r="1503" spans="1:1" x14ac:dyDescent="0.25">
      <c r="A1503" s="126"/>
    </row>
    <row r="1504" spans="1:1" x14ac:dyDescent="0.25">
      <c r="A1504" s="126"/>
    </row>
    <row r="1505" spans="1:1" x14ac:dyDescent="0.25">
      <c r="A1505" s="126"/>
    </row>
    <row r="1506" spans="1:1" x14ac:dyDescent="0.25">
      <c r="A1506" s="126"/>
    </row>
    <row r="1507" spans="1:1" x14ac:dyDescent="0.25">
      <c r="A1507" s="126"/>
    </row>
    <row r="1508" spans="1:1" x14ac:dyDescent="0.25">
      <c r="A1508" s="126"/>
    </row>
    <row r="1509" spans="1:1" x14ac:dyDescent="0.25">
      <c r="A1509" s="126"/>
    </row>
    <row r="1510" spans="1:1" x14ac:dyDescent="0.25">
      <c r="A1510" s="126"/>
    </row>
    <row r="1511" spans="1:1" x14ac:dyDescent="0.25">
      <c r="A1511" s="126"/>
    </row>
    <row r="1512" spans="1:1" x14ac:dyDescent="0.25">
      <c r="A1512" s="126"/>
    </row>
    <row r="1513" spans="1:1" x14ac:dyDescent="0.25">
      <c r="A1513" s="126"/>
    </row>
    <row r="1514" spans="1:1" x14ac:dyDescent="0.25">
      <c r="A1514" s="126"/>
    </row>
    <row r="1515" spans="1:1" x14ac:dyDescent="0.25">
      <c r="A1515" s="126"/>
    </row>
    <row r="1516" spans="1:1" x14ac:dyDescent="0.25">
      <c r="A1516" s="126"/>
    </row>
    <row r="1517" spans="1:1" x14ac:dyDescent="0.25">
      <c r="A1517" s="126"/>
    </row>
    <row r="1518" spans="1:1" x14ac:dyDescent="0.25">
      <c r="A1518" s="126"/>
    </row>
    <row r="1519" spans="1:1" x14ac:dyDescent="0.25">
      <c r="A1519" s="126"/>
    </row>
    <row r="1520" spans="1:1" x14ac:dyDescent="0.25">
      <c r="A1520" s="126"/>
    </row>
    <row r="1521" spans="1:1" x14ac:dyDescent="0.25">
      <c r="A1521" s="126"/>
    </row>
    <row r="1522" spans="1:1" x14ac:dyDescent="0.25">
      <c r="A1522" s="126"/>
    </row>
    <row r="1523" spans="1:1" x14ac:dyDescent="0.25">
      <c r="A1523" s="126"/>
    </row>
    <row r="1524" spans="1:1" x14ac:dyDescent="0.25">
      <c r="A1524" s="126"/>
    </row>
    <row r="1525" spans="1:1" x14ac:dyDescent="0.25">
      <c r="A1525" s="126"/>
    </row>
    <row r="1526" spans="1:1" x14ac:dyDescent="0.25">
      <c r="A1526" s="126"/>
    </row>
    <row r="1527" spans="1:1" x14ac:dyDescent="0.25">
      <c r="A1527" s="126"/>
    </row>
    <row r="1528" spans="1:1" x14ac:dyDescent="0.25">
      <c r="A1528" s="126"/>
    </row>
    <row r="1529" spans="1:1" x14ac:dyDescent="0.25">
      <c r="A1529" s="126"/>
    </row>
    <row r="1530" spans="1:1" x14ac:dyDescent="0.25">
      <c r="A1530" s="126"/>
    </row>
    <row r="1531" spans="1:1" x14ac:dyDescent="0.25">
      <c r="A1531" s="126"/>
    </row>
    <row r="1532" spans="1:1" x14ac:dyDescent="0.25">
      <c r="A1532" s="126"/>
    </row>
    <row r="1533" spans="1:1" x14ac:dyDescent="0.25">
      <c r="A1533" s="126"/>
    </row>
    <row r="1534" spans="1:1" x14ac:dyDescent="0.25">
      <c r="A1534" s="126"/>
    </row>
    <row r="1535" spans="1:1" x14ac:dyDescent="0.25">
      <c r="A1535" s="126"/>
    </row>
    <row r="1536" spans="1:1" x14ac:dyDescent="0.25">
      <c r="A1536" s="126"/>
    </row>
    <row r="1537" spans="1:1" x14ac:dyDescent="0.25">
      <c r="A1537" s="126"/>
    </row>
    <row r="1538" spans="1:1" x14ac:dyDescent="0.25">
      <c r="A1538" s="126"/>
    </row>
    <row r="1539" spans="1:1" x14ac:dyDescent="0.25">
      <c r="A1539" s="126"/>
    </row>
    <row r="1540" spans="1:1" x14ac:dyDescent="0.25">
      <c r="A1540" s="126"/>
    </row>
    <row r="1541" spans="1:1" x14ac:dyDescent="0.25">
      <c r="A1541" s="126"/>
    </row>
    <row r="1542" spans="1:1" x14ac:dyDescent="0.25">
      <c r="A1542" s="126"/>
    </row>
    <row r="1543" spans="1:1" x14ac:dyDescent="0.25">
      <c r="A1543" s="126"/>
    </row>
    <row r="1544" spans="1:1" x14ac:dyDescent="0.25">
      <c r="A1544" s="126"/>
    </row>
    <row r="1545" spans="1:1" x14ac:dyDescent="0.25">
      <c r="A1545" s="126"/>
    </row>
    <row r="1546" spans="1:1" x14ac:dyDescent="0.25">
      <c r="A1546" s="126"/>
    </row>
    <row r="1547" spans="1:1" x14ac:dyDescent="0.25">
      <c r="A1547" s="126"/>
    </row>
    <row r="1548" spans="1:1" x14ac:dyDescent="0.25">
      <c r="A1548" s="126"/>
    </row>
    <row r="1549" spans="1:1" x14ac:dyDescent="0.25">
      <c r="A1549" s="126"/>
    </row>
    <row r="1550" spans="1:1" x14ac:dyDescent="0.25">
      <c r="A1550" s="126"/>
    </row>
    <row r="1551" spans="1:1" x14ac:dyDescent="0.25">
      <c r="A1551" s="126"/>
    </row>
    <row r="1552" spans="1:1" x14ac:dyDescent="0.25">
      <c r="A1552" s="126"/>
    </row>
    <row r="1553" spans="1:1" x14ac:dyDescent="0.25">
      <c r="A1553" s="126"/>
    </row>
    <row r="1554" spans="1:1" x14ac:dyDescent="0.25">
      <c r="A1554" s="126"/>
    </row>
    <row r="1555" spans="1:1" x14ac:dyDescent="0.25">
      <c r="A1555" s="126"/>
    </row>
    <row r="1556" spans="1:1" x14ac:dyDescent="0.25">
      <c r="A1556" s="126"/>
    </row>
    <row r="1557" spans="1:1" x14ac:dyDescent="0.25">
      <c r="A1557" s="126"/>
    </row>
    <row r="1558" spans="1:1" x14ac:dyDescent="0.25">
      <c r="A1558" s="126"/>
    </row>
    <row r="1559" spans="1:1" x14ac:dyDescent="0.25">
      <c r="A1559" s="126"/>
    </row>
    <row r="1560" spans="1:1" x14ac:dyDescent="0.25">
      <c r="A1560" s="126"/>
    </row>
    <row r="1561" spans="1:1" x14ac:dyDescent="0.25">
      <c r="A1561" s="126"/>
    </row>
    <row r="1562" spans="1:1" x14ac:dyDescent="0.25">
      <c r="A1562" s="126"/>
    </row>
    <row r="1563" spans="1:1" x14ac:dyDescent="0.25">
      <c r="A1563" s="126"/>
    </row>
    <row r="1564" spans="1:1" x14ac:dyDescent="0.25">
      <c r="A1564" s="126"/>
    </row>
    <row r="1565" spans="1:1" x14ac:dyDescent="0.25">
      <c r="A1565" s="126"/>
    </row>
    <row r="1566" spans="1:1" x14ac:dyDescent="0.25">
      <c r="A1566" s="126"/>
    </row>
    <row r="1567" spans="1:1" x14ac:dyDescent="0.25">
      <c r="A1567" s="126"/>
    </row>
    <row r="1568" spans="1:1" x14ac:dyDescent="0.25">
      <c r="A1568" s="126"/>
    </row>
    <row r="1569" spans="1:1" x14ac:dyDescent="0.25">
      <c r="A1569" s="126"/>
    </row>
    <row r="1570" spans="1:1" x14ac:dyDescent="0.25">
      <c r="A1570" s="126"/>
    </row>
    <row r="1571" spans="1:1" x14ac:dyDescent="0.25">
      <c r="A1571" s="126"/>
    </row>
    <row r="1572" spans="1:1" x14ac:dyDescent="0.25">
      <c r="A1572" s="126"/>
    </row>
    <row r="1573" spans="1:1" x14ac:dyDescent="0.25">
      <c r="A1573" s="126"/>
    </row>
    <row r="1574" spans="1:1" x14ac:dyDescent="0.25">
      <c r="A1574" s="126"/>
    </row>
    <row r="1575" spans="1:1" x14ac:dyDescent="0.25">
      <c r="A1575" s="126"/>
    </row>
    <row r="1576" spans="1:1" x14ac:dyDescent="0.25">
      <c r="A1576" s="126"/>
    </row>
    <row r="1577" spans="1:1" x14ac:dyDescent="0.25">
      <c r="A1577" s="126"/>
    </row>
    <row r="1578" spans="1:1" x14ac:dyDescent="0.25">
      <c r="A1578" s="126"/>
    </row>
    <row r="1579" spans="1:1" x14ac:dyDescent="0.25">
      <c r="A1579" s="126"/>
    </row>
    <row r="1580" spans="1:1" x14ac:dyDescent="0.25">
      <c r="A1580" s="126"/>
    </row>
    <row r="1581" spans="1:1" x14ac:dyDescent="0.25">
      <c r="A1581" s="126"/>
    </row>
    <row r="1582" spans="1:1" x14ac:dyDescent="0.25">
      <c r="A1582" s="126"/>
    </row>
    <row r="1583" spans="1:1" x14ac:dyDescent="0.25">
      <c r="A1583" s="126"/>
    </row>
    <row r="1584" spans="1:1" x14ac:dyDescent="0.25">
      <c r="A1584" s="126"/>
    </row>
    <row r="1585" spans="1:1" x14ac:dyDescent="0.25">
      <c r="A1585" s="126"/>
    </row>
    <row r="1586" spans="1:1" x14ac:dyDescent="0.25">
      <c r="A1586" s="126"/>
    </row>
    <row r="1587" spans="1:1" x14ac:dyDescent="0.25">
      <c r="A1587" s="126"/>
    </row>
    <row r="1588" spans="1:1" x14ac:dyDescent="0.25">
      <c r="A1588" s="126"/>
    </row>
    <row r="1589" spans="1:1" x14ac:dyDescent="0.25">
      <c r="A1589" s="126"/>
    </row>
    <row r="1590" spans="1:1" x14ac:dyDescent="0.25">
      <c r="A1590" s="126"/>
    </row>
    <row r="1591" spans="1:1" x14ac:dyDescent="0.25">
      <c r="A1591" s="126"/>
    </row>
    <row r="1592" spans="1:1" x14ac:dyDescent="0.25">
      <c r="A1592" s="126"/>
    </row>
    <row r="1593" spans="1:1" x14ac:dyDescent="0.25">
      <c r="A1593" s="126"/>
    </row>
    <row r="1594" spans="1:1" x14ac:dyDescent="0.25">
      <c r="A1594" s="126"/>
    </row>
    <row r="1595" spans="1:1" x14ac:dyDescent="0.25">
      <c r="A1595" s="126"/>
    </row>
    <row r="1596" spans="1:1" x14ac:dyDescent="0.25">
      <c r="A1596" s="126"/>
    </row>
    <row r="1597" spans="1:1" x14ac:dyDescent="0.25">
      <c r="A1597" s="126"/>
    </row>
    <row r="1598" spans="1:1" x14ac:dyDescent="0.25">
      <c r="A1598" s="126"/>
    </row>
    <row r="1599" spans="1:1" x14ac:dyDescent="0.25">
      <c r="A1599" s="126"/>
    </row>
    <row r="1600" spans="1:1" x14ac:dyDescent="0.25">
      <c r="A1600" s="126"/>
    </row>
    <row r="1601" spans="1:1" x14ac:dyDescent="0.25">
      <c r="A1601" s="126"/>
    </row>
    <row r="1602" spans="1:1" x14ac:dyDescent="0.25">
      <c r="A1602" s="126"/>
    </row>
    <row r="1603" spans="1:1" x14ac:dyDescent="0.25">
      <c r="A1603" s="126"/>
    </row>
    <row r="1604" spans="1:1" x14ac:dyDescent="0.25">
      <c r="A1604" s="126"/>
    </row>
    <row r="1605" spans="1:1" x14ac:dyDescent="0.25">
      <c r="A1605" s="126"/>
    </row>
    <row r="1606" spans="1:1" x14ac:dyDescent="0.25">
      <c r="A1606" s="126"/>
    </row>
    <row r="1607" spans="1:1" x14ac:dyDescent="0.25">
      <c r="A1607" s="126"/>
    </row>
    <row r="1608" spans="1:1" x14ac:dyDescent="0.25">
      <c r="A1608" s="126"/>
    </row>
    <row r="1609" spans="1:1" x14ac:dyDescent="0.25">
      <c r="A1609" s="126"/>
    </row>
    <row r="1610" spans="1:1" x14ac:dyDescent="0.25">
      <c r="A1610" s="126"/>
    </row>
    <row r="1611" spans="1:1" x14ac:dyDescent="0.25">
      <c r="A1611" s="126"/>
    </row>
    <row r="1612" spans="1:1" x14ac:dyDescent="0.25">
      <c r="A1612" s="126"/>
    </row>
    <row r="1613" spans="1:1" x14ac:dyDescent="0.25">
      <c r="A1613" s="126"/>
    </row>
    <row r="1614" spans="1:1" x14ac:dyDescent="0.25">
      <c r="A1614" s="126"/>
    </row>
    <row r="1615" spans="1:1" x14ac:dyDescent="0.25">
      <c r="A1615" s="126"/>
    </row>
    <row r="1616" spans="1:1" x14ac:dyDescent="0.25">
      <c r="A1616" s="126"/>
    </row>
    <row r="1617" spans="1:1" x14ac:dyDescent="0.25">
      <c r="A1617" s="126"/>
    </row>
    <row r="1618" spans="1:1" x14ac:dyDescent="0.25">
      <c r="A1618" s="126"/>
    </row>
    <row r="1619" spans="1:1" x14ac:dyDescent="0.25">
      <c r="A1619" s="126"/>
    </row>
    <row r="1620" spans="1:1" x14ac:dyDescent="0.25">
      <c r="A1620" s="126"/>
    </row>
    <row r="1621" spans="1:1" x14ac:dyDescent="0.25">
      <c r="A1621" s="126"/>
    </row>
    <row r="1622" spans="1:1" x14ac:dyDescent="0.25">
      <c r="A1622" s="126"/>
    </row>
    <row r="1623" spans="1:1" x14ac:dyDescent="0.25">
      <c r="A1623" s="126"/>
    </row>
    <row r="1624" spans="1:1" x14ac:dyDescent="0.25">
      <c r="A1624" s="126"/>
    </row>
    <row r="1625" spans="1:1" x14ac:dyDescent="0.25">
      <c r="A1625" s="126"/>
    </row>
    <row r="1626" spans="1:1" x14ac:dyDescent="0.25">
      <c r="A1626" s="126"/>
    </row>
    <row r="1627" spans="1:1" x14ac:dyDescent="0.25">
      <c r="A1627" s="126"/>
    </row>
    <row r="1628" spans="1:1" x14ac:dyDescent="0.25">
      <c r="A1628" s="126"/>
    </row>
    <row r="1629" spans="1:1" x14ac:dyDescent="0.25">
      <c r="A1629" s="126"/>
    </row>
    <row r="1630" spans="1:1" x14ac:dyDescent="0.25">
      <c r="A1630" s="126"/>
    </row>
    <row r="1631" spans="1:1" x14ac:dyDescent="0.25">
      <c r="A1631" s="126"/>
    </row>
    <row r="1632" spans="1:1" x14ac:dyDescent="0.25">
      <c r="A1632" s="126"/>
    </row>
    <row r="1633" spans="1:1" x14ac:dyDescent="0.25">
      <c r="A1633" s="126"/>
    </row>
    <row r="1634" spans="1:1" x14ac:dyDescent="0.25">
      <c r="A1634" s="126"/>
    </row>
    <row r="1635" spans="1:1" x14ac:dyDescent="0.25">
      <c r="A1635" s="126"/>
    </row>
    <row r="1636" spans="1:1" x14ac:dyDescent="0.25">
      <c r="A1636" s="126"/>
    </row>
    <row r="1637" spans="1:1" x14ac:dyDescent="0.25">
      <c r="A1637" s="126"/>
    </row>
    <row r="1638" spans="1:1" x14ac:dyDescent="0.25">
      <c r="A1638" s="126"/>
    </row>
    <row r="1639" spans="1:1" x14ac:dyDescent="0.25">
      <c r="A1639" s="126"/>
    </row>
    <row r="1640" spans="1:1" x14ac:dyDescent="0.25">
      <c r="A1640" s="126"/>
    </row>
    <row r="1641" spans="1:1" x14ac:dyDescent="0.25">
      <c r="A1641" s="126"/>
    </row>
    <row r="1642" spans="1:1" x14ac:dyDescent="0.25">
      <c r="A1642" s="126"/>
    </row>
    <row r="1643" spans="1:1" x14ac:dyDescent="0.25">
      <c r="A1643" s="126"/>
    </row>
    <row r="1644" spans="1:1" x14ac:dyDescent="0.25">
      <c r="A1644" s="126"/>
    </row>
    <row r="1645" spans="1:1" x14ac:dyDescent="0.25">
      <c r="A1645" s="126"/>
    </row>
    <row r="1646" spans="1:1" x14ac:dyDescent="0.25">
      <c r="A1646" s="126"/>
    </row>
    <row r="1647" spans="1:1" x14ac:dyDescent="0.25">
      <c r="A1647" s="126"/>
    </row>
    <row r="1648" spans="1:1" x14ac:dyDescent="0.25">
      <c r="A1648" s="126"/>
    </row>
    <row r="1649" spans="1:1" x14ac:dyDescent="0.25">
      <c r="A1649" s="126"/>
    </row>
    <row r="1650" spans="1:1" x14ac:dyDescent="0.25">
      <c r="A1650" s="126"/>
    </row>
    <row r="1651" spans="1:1" x14ac:dyDescent="0.25">
      <c r="A1651" s="126"/>
    </row>
    <row r="1652" spans="1:1" x14ac:dyDescent="0.25">
      <c r="A1652" s="126"/>
    </row>
    <row r="1653" spans="1:1" x14ac:dyDescent="0.25">
      <c r="A1653" s="126"/>
    </row>
    <row r="1654" spans="1:1" x14ac:dyDescent="0.25">
      <c r="A1654" s="126"/>
    </row>
    <row r="1655" spans="1:1" x14ac:dyDescent="0.25">
      <c r="A1655" s="126"/>
    </row>
    <row r="1656" spans="1:1" x14ac:dyDescent="0.25">
      <c r="A1656" s="126"/>
    </row>
    <row r="1657" spans="1:1" x14ac:dyDescent="0.25">
      <c r="A1657" s="126"/>
    </row>
    <row r="1658" spans="1:1" x14ac:dyDescent="0.25">
      <c r="A1658" s="126"/>
    </row>
    <row r="1659" spans="1:1" x14ac:dyDescent="0.25">
      <c r="A1659" s="126"/>
    </row>
    <row r="1660" spans="1:1" x14ac:dyDescent="0.25">
      <c r="A1660" s="126"/>
    </row>
    <row r="1661" spans="1:1" x14ac:dyDescent="0.25">
      <c r="A1661" s="126"/>
    </row>
    <row r="1662" spans="1:1" x14ac:dyDescent="0.25">
      <c r="A1662" s="126"/>
    </row>
    <row r="1663" spans="1:1" x14ac:dyDescent="0.25">
      <c r="A1663" s="126"/>
    </row>
    <row r="1664" spans="1:1" x14ac:dyDescent="0.25">
      <c r="A1664" s="126"/>
    </row>
    <row r="1665" spans="1:1" x14ac:dyDescent="0.25">
      <c r="A1665" s="126"/>
    </row>
    <row r="1666" spans="1:1" x14ac:dyDescent="0.25">
      <c r="A1666" s="126"/>
    </row>
    <row r="1667" spans="1:1" x14ac:dyDescent="0.25">
      <c r="A1667" s="126"/>
    </row>
    <row r="1668" spans="1:1" x14ac:dyDescent="0.25">
      <c r="A1668" s="126"/>
    </row>
    <row r="1669" spans="1:1" x14ac:dyDescent="0.25">
      <c r="A1669" s="126"/>
    </row>
    <row r="1670" spans="1:1" x14ac:dyDescent="0.25">
      <c r="A1670" s="126"/>
    </row>
    <row r="1671" spans="1:1" x14ac:dyDescent="0.25">
      <c r="A1671" s="126"/>
    </row>
    <row r="1672" spans="1:1" x14ac:dyDescent="0.25">
      <c r="A1672" s="126"/>
    </row>
    <row r="1673" spans="1:1" x14ac:dyDescent="0.25">
      <c r="A1673" s="126"/>
    </row>
    <row r="1674" spans="1:1" x14ac:dyDescent="0.25">
      <c r="A1674" s="126"/>
    </row>
    <row r="1675" spans="1:1" x14ac:dyDescent="0.25">
      <c r="A1675" s="126"/>
    </row>
    <row r="1676" spans="1:1" x14ac:dyDescent="0.25">
      <c r="A1676" s="126"/>
    </row>
    <row r="1677" spans="1:1" x14ac:dyDescent="0.25">
      <c r="A1677" s="126"/>
    </row>
    <row r="1678" spans="1:1" x14ac:dyDescent="0.25">
      <c r="A1678" s="126"/>
    </row>
    <row r="1679" spans="1:1" x14ac:dyDescent="0.25">
      <c r="A1679" s="126"/>
    </row>
    <row r="1680" spans="1:1" x14ac:dyDescent="0.25">
      <c r="A1680" s="126"/>
    </row>
    <row r="1681" spans="1:1" x14ac:dyDescent="0.25">
      <c r="A1681" s="126"/>
    </row>
    <row r="1682" spans="1:1" x14ac:dyDescent="0.25">
      <c r="A1682" s="126"/>
    </row>
    <row r="1683" spans="1:1" x14ac:dyDescent="0.25">
      <c r="A1683" s="126"/>
    </row>
    <row r="1684" spans="1:1" x14ac:dyDescent="0.25">
      <c r="A1684" s="126"/>
    </row>
    <row r="1685" spans="1:1" x14ac:dyDescent="0.25">
      <c r="A1685" s="126"/>
    </row>
    <row r="1686" spans="1:1" x14ac:dyDescent="0.25">
      <c r="A1686" s="126"/>
    </row>
    <row r="1687" spans="1:1" x14ac:dyDescent="0.25">
      <c r="A1687" s="126"/>
    </row>
    <row r="1688" spans="1:1" x14ac:dyDescent="0.25">
      <c r="A1688" s="126"/>
    </row>
    <row r="1689" spans="1:1" x14ac:dyDescent="0.25">
      <c r="A1689" s="126"/>
    </row>
    <row r="1690" spans="1:1" x14ac:dyDescent="0.25">
      <c r="A1690" s="126"/>
    </row>
    <row r="1691" spans="1:1" x14ac:dyDescent="0.25">
      <c r="A1691" s="126"/>
    </row>
    <row r="1692" spans="1:1" x14ac:dyDescent="0.25">
      <c r="A1692" s="126"/>
    </row>
    <row r="1693" spans="1:1" x14ac:dyDescent="0.25">
      <c r="A1693" s="126"/>
    </row>
    <row r="1694" spans="1:1" x14ac:dyDescent="0.25">
      <c r="A1694" s="126"/>
    </row>
    <row r="1695" spans="1:1" x14ac:dyDescent="0.25">
      <c r="A1695" s="126"/>
    </row>
    <row r="1696" spans="1:1" x14ac:dyDescent="0.25">
      <c r="A1696" s="126"/>
    </row>
    <row r="1697" spans="1:1" x14ac:dyDescent="0.25">
      <c r="A1697" s="126"/>
    </row>
    <row r="1698" spans="1:1" x14ac:dyDescent="0.25">
      <c r="A1698" s="126"/>
    </row>
    <row r="1699" spans="1:1" x14ac:dyDescent="0.25">
      <c r="A1699" s="126"/>
    </row>
    <row r="1700" spans="1:1" x14ac:dyDescent="0.25">
      <c r="A1700" s="126"/>
    </row>
    <row r="1701" spans="1:1" x14ac:dyDescent="0.25">
      <c r="A1701" s="126"/>
    </row>
    <row r="1702" spans="1:1" x14ac:dyDescent="0.25">
      <c r="A1702" s="126"/>
    </row>
    <row r="1703" spans="1:1" x14ac:dyDescent="0.25">
      <c r="A1703" s="126"/>
    </row>
    <row r="1704" spans="1:1" x14ac:dyDescent="0.25">
      <c r="A1704" s="126"/>
    </row>
    <row r="1705" spans="1:1" x14ac:dyDescent="0.25">
      <c r="A1705" s="126"/>
    </row>
    <row r="1706" spans="1:1" x14ac:dyDescent="0.25">
      <c r="A1706" s="126"/>
    </row>
    <row r="1707" spans="1:1" x14ac:dyDescent="0.25">
      <c r="A1707" s="126"/>
    </row>
    <row r="1708" spans="1:1" x14ac:dyDescent="0.25">
      <c r="A1708" s="126"/>
    </row>
    <row r="1709" spans="1:1" x14ac:dyDescent="0.25">
      <c r="A1709" s="126"/>
    </row>
    <row r="1710" spans="1:1" x14ac:dyDescent="0.25">
      <c r="A1710" s="126"/>
    </row>
    <row r="1711" spans="1:1" x14ac:dyDescent="0.25">
      <c r="A1711" s="126"/>
    </row>
    <row r="1712" spans="1:1" x14ac:dyDescent="0.25">
      <c r="A1712" s="126"/>
    </row>
    <row r="1713" spans="1:1" x14ac:dyDescent="0.25">
      <c r="A1713" s="126"/>
    </row>
    <row r="1714" spans="1:1" x14ac:dyDescent="0.25">
      <c r="A1714" s="126"/>
    </row>
    <row r="1715" spans="1:1" x14ac:dyDescent="0.25">
      <c r="A1715" s="126"/>
    </row>
    <row r="1716" spans="1:1" x14ac:dyDescent="0.25">
      <c r="A1716" s="126"/>
    </row>
    <row r="1717" spans="1:1" x14ac:dyDescent="0.25">
      <c r="A1717" s="126"/>
    </row>
    <row r="1718" spans="1:1" x14ac:dyDescent="0.25">
      <c r="A1718" s="126"/>
    </row>
    <row r="1719" spans="1:1" x14ac:dyDescent="0.25">
      <c r="A1719" s="126"/>
    </row>
    <row r="1720" spans="1:1" x14ac:dyDescent="0.25">
      <c r="A1720" s="126"/>
    </row>
    <row r="1721" spans="1:1" x14ac:dyDescent="0.25">
      <c r="A1721" s="126"/>
    </row>
    <row r="1722" spans="1:1" x14ac:dyDescent="0.25">
      <c r="A1722" s="126"/>
    </row>
    <row r="1723" spans="1:1" x14ac:dyDescent="0.25">
      <c r="A1723" s="126"/>
    </row>
    <row r="1724" spans="1:1" x14ac:dyDescent="0.25">
      <c r="A1724" s="126"/>
    </row>
    <row r="1725" spans="1:1" x14ac:dyDescent="0.25">
      <c r="A1725" s="126"/>
    </row>
    <row r="1726" spans="1:1" x14ac:dyDescent="0.25">
      <c r="A1726" s="126"/>
    </row>
    <row r="1727" spans="1:1" x14ac:dyDescent="0.25">
      <c r="A1727" s="126"/>
    </row>
    <row r="1728" spans="1:1" x14ac:dyDescent="0.25">
      <c r="A1728" s="126"/>
    </row>
    <row r="1729" spans="1:1" x14ac:dyDescent="0.25">
      <c r="A1729" s="126"/>
    </row>
    <row r="1730" spans="1:1" x14ac:dyDescent="0.25">
      <c r="A1730" s="126"/>
    </row>
    <row r="1731" spans="1:1" x14ac:dyDescent="0.25">
      <c r="A1731" s="126"/>
    </row>
    <row r="1732" spans="1:1" x14ac:dyDescent="0.25">
      <c r="A1732" s="126"/>
    </row>
    <row r="1733" spans="1:1" x14ac:dyDescent="0.25">
      <c r="A1733" s="126"/>
    </row>
    <row r="1734" spans="1:1" x14ac:dyDescent="0.25">
      <c r="A1734" s="126"/>
    </row>
    <row r="1735" spans="1:1" x14ac:dyDescent="0.25">
      <c r="A1735" s="126"/>
    </row>
    <row r="1736" spans="1:1" x14ac:dyDescent="0.25">
      <c r="A1736" s="126"/>
    </row>
    <row r="1737" spans="1:1" x14ac:dyDescent="0.25">
      <c r="A1737" s="126"/>
    </row>
    <row r="1738" spans="1:1" x14ac:dyDescent="0.25">
      <c r="A1738" s="126"/>
    </row>
    <row r="1739" spans="1:1" x14ac:dyDescent="0.25">
      <c r="A1739" s="126"/>
    </row>
    <row r="1740" spans="1:1" x14ac:dyDescent="0.25">
      <c r="A1740" s="126"/>
    </row>
    <row r="1741" spans="1:1" x14ac:dyDescent="0.25">
      <c r="A1741" s="126"/>
    </row>
    <row r="1742" spans="1:1" x14ac:dyDescent="0.25">
      <c r="A1742" s="126"/>
    </row>
    <row r="1743" spans="1:1" x14ac:dyDescent="0.25">
      <c r="A1743" s="126"/>
    </row>
    <row r="1744" spans="1:1" x14ac:dyDescent="0.25">
      <c r="A1744" s="126"/>
    </row>
    <row r="1745" spans="1:1" x14ac:dyDescent="0.25">
      <c r="A1745" s="126"/>
    </row>
    <row r="1746" spans="1:1" x14ac:dyDescent="0.25">
      <c r="A1746" s="126"/>
    </row>
    <row r="1747" spans="1:1" x14ac:dyDescent="0.25">
      <c r="A1747" s="126"/>
    </row>
    <row r="1748" spans="1:1" x14ac:dyDescent="0.25">
      <c r="A1748" s="126"/>
    </row>
    <row r="1749" spans="1:1" x14ac:dyDescent="0.25">
      <c r="A1749" s="126"/>
    </row>
    <row r="1750" spans="1:1" x14ac:dyDescent="0.25">
      <c r="A1750" s="126"/>
    </row>
    <row r="1751" spans="1:1" x14ac:dyDescent="0.25">
      <c r="A1751" s="126"/>
    </row>
    <row r="1752" spans="1:1" x14ac:dyDescent="0.25">
      <c r="A1752" s="126"/>
    </row>
    <row r="1753" spans="1:1" x14ac:dyDescent="0.25">
      <c r="A1753" s="126"/>
    </row>
    <row r="1754" spans="1:1" x14ac:dyDescent="0.25">
      <c r="A1754" s="126"/>
    </row>
    <row r="1755" spans="1:1" x14ac:dyDescent="0.25">
      <c r="A1755" s="126"/>
    </row>
    <row r="1756" spans="1:1" x14ac:dyDescent="0.25">
      <c r="A1756" s="126"/>
    </row>
    <row r="1757" spans="1:1" x14ac:dyDescent="0.25">
      <c r="A1757" s="126"/>
    </row>
    <row r="1758" spans="1:1" x14ac:dyDescent="0.25">
      <c r="A1758" s="126"/>
    </row>
    <row r="1759" spans="1:1" x14ac:dyDescent="0.25">
      <c r="A1759" s="126"/>
    </row>
    <row r="1760" spans="1:1" x14ac:dyDescent="0.25">
      <c r="A1760" s="126"/>
    </row>
    <row r="1761" spans="1:1" x14ac:dyDescent="0.25">
      <c r="A1761" s="126"/>
    </row>
    <row r="1762" spans="1:1" x14ac:dyDescent="0.25">
      <c r="A1762" s="126"/>
    </row>
    <row r="1763" spans="1:1" x14ac:dyDescent="0.25">
      <c r="A1763" s="126"/>
    </row>
    <row r="1764" spans="1:1" x14ac:dyDescent="0.25">
      <c r="A1764" s="126"/>
    </row>
    <row r="1765" spans="1:1" x14ac:dyDescent="0.25">
      <c r="A1765" s="126"/>
    </row>
    <row r="1766" spans="1:1" x14ac:dyDescent="0.25">
      <c r="A1766" s="126"/>
    </row>
    <row r="1767" spans="1:1" x14ac:dyDescent="0.25">
      <c r="A1767" s="126"/>
    </row>
    <row r="1768" spans="1:1" x14ac:dyDescent="0.25">
      <c r="A1768" s="126"/>
    </row>
    <row r="1769" spans="1:1" x14ac:dyDescent="0.25">
      <c r="A1769" s="126"/>
    </row>
    <row r="1770" spans="1:1" x14ac:dyDescent="0.25">
      <c r="A1770" s="126"/>
    </row>
    <row r="1771" spans="1:1" x14ac:dyDescent="0.25">
      <c r="A1771" s="126"/>
    </row>
    <row r="1772" spans="1:1" x14ac:dyDescent="0.25">
      <c r="A1772" s="126"/>
    </row>
    <row r="1773" spans="1:1" x14ac:dyDescent="0.25">
      <c r="A1773" s="126"/>
    </row>
    <row r="1774" spans="1:1" x14ac:dyDescent="0.25">
      <c r="A1774" s="126"/>
    </row>
    <row r="1775" spans="1:1" x14ac:dyDescent="0.25">
      <c r="A1775" s="126"/>
    </row>
    <row r="1776" spans="1:1" x14ac:dyDescent="0.25">
      <c r="A1776" s="126"/>
    </row>
    <row r="1777" spans="1:1" x14ac:dyDescent="0.25">
      <c r="A1777" s="126"/>
    </row>
    <row r="1778" spans="1:1" x14ac:dyDescent="0.25">
      <c r="A1778" s="126"/>
    </row>
    <row r="1779" spans="1:1" x14ac:dyDescent="0.25">
      <c r="A1779" s="126"/>
    </row>
    <row r="1780" spans="1:1" x14ac:dyDescent="0.25">
      <c r="A1780" s="126"/>
    </row>
    <row r="1781" spans="1:1" x14ac:dyDescent="0.25">
      <c r="A1781" s="126"/>
    </row>
    <row r="1782" spans="1:1" x14ac:dyDescent="0.25">
      <c r="A1782" s="126"/>
    </row>
    <row r="1783" spans="1:1" x14ac:dyDescent="0.25">
      <c r="A1783" s="126"/>
    </row>
    <row r="1784" spans="1:1" x14ac:dyDescent="0.25">
      <c r="A1784" s="126"/>
    </row>
    <row r="1785" spans="1:1" x14ac:dyDescent="0.25">
      <c r="A1785" s="126"/>
    </row>
    <row r="1786" spans="1:1" x14ac:dyDescent="0.25">
      <c r="A1786" s="126"/>
    </row>
    <row r="1787" spans="1:1" x14ac:dyDescent="0.25">
      <c r="A1787" s="126"/>
    </row>
    <row r="1788" spans="1:1" x14ac:dyDescent="0.25">
      <c r="A1788" s="126"/>
    </row>
    <row r="1789" spans="1:1" x14ac:dyDescent="0.25">
      <c r="A1789" s="126"/>
    </row>
    <row r="1790" spans="1:1" x14ac:dyDescent="0.25">
      <c r="A1790" s="126"/>
    </row>
    <row r="1791" spans="1:1" x14ac:dyDescent="0.25">
      <c r="A1791" s="126"/>
    </row>
    <row r="1792" spans="1:1" x14ac:dyDescent="0.25">
      <c r="A1792" s="126"/>
    </row>
    <row r="1793" spans="1:1" x14ac:dyDescent="0.25">
      <c r="A1793" s="126"/>
    </row>
    <row r="1794" spans="1:1" x14ac:dyDescent="0.25">
      <c r="A1794" s="126"/>
    </row>
    <row r="1795" spans="1:1" x14ac:dyDescent="0.25">
      <c r="A1795" s="126"/>
    </row>
    <row r="1796" spans="1:1" x14ac:dyDescent="0.25">
      <c r="A1796" s="126"/>
    </row>
    <row r="1797" spans="1:1" x14ac:dyDescent="0.25">
      <c r="A1797" s="126"/>
    </row>
    <row r="1798" spans="1:1" x14ac:dyDescent="0.25">
      <c r="A1798" s="126"/>
    </row>
    <row r="1799" spans="1:1" x14ac:dyDescent="0.25">
      <c r="A1799" s="126"/>
    </row>
    <row r="1800" spans="1:1" x14ac:dyDescent="0.25">
      <c r="A1800" s="126"/>
    </row>
    <row r="1801" spans="1:1" x14ac:dyDescent="0.25">
      <c r="A1801" s="126"/>
    </row>
    <row r="1802" spans="1:1" x14ac:dyDescent="0.25">
      <c r="A1802" s="126"/>
    </row>
    <row r="1803" spans="1:1" x14ac:dyDescent="0.25">
      <c r="A1803" s="126"/>
    </row>
    <row r="1804" spans="1:1" x14ac:dyDescent="0.25">
      <c r="A1804" s="126"/>
    </row>
    <row r="1805" spans="1:1" x14ac:dyDescent="0.25">
      <c r="A1805" s="126"/>
    </row>
    <row r="1806" spans="1:1" x14ac:dyDescent="0.25">
      <c r="A1806" s="126"/>
    </row>
    <row r="1807" spans="1:1" x14ac:dyDescent="0.25">
      <c r="A1807" s="126"/>
    </row>
    <row r="1808" spans="1:1" x14ac:dyDescent="0.25">
      <c r="A1808" s="126"/>
    </row>
    <row r="1809" spans="1:1" x14ac:dyDescent="0.25">
      <c r="A1809" s="126"/>
    </row>
    <row r="1810" spans="1:1" x14ac:dyDescent="0.25">
      <c r="A1810" s="126"/>
    </row>
    <row r="1811" spans="1:1" x14ac:dyDescent="0.25">
      <c r="A1811" s="126"/>
    </row>
    <row r="1812" spans="1:1" x14ac:dyDescent="0.25">
      <c r="A1812" s="126"/>
    </row>
    <row r="1813" spans="1:1" x14ac:dyDescent="0.25">
      <c r="A1813" s="126"/>
    </row>
    <row r="1814" spans="1:1" x14ac:dyDescent="0.25">
      <c r="A1814" s="126"/>
    </row>
    <row r="1815" spans="1:1" x14ac:dyDescent="0.25">
      <c r="A1815" s="126"/>
    </row>
    <row r="1816" spans="1:1" x14ac:dyDescent="0.25">
      <c r="A1816" s="126"/>
    </row>
    <row r="1817" spans="1:1" x14ac:dyDescent="0.25">
      <c r="A1817" s="126"/>
    </row>
    <row r="1818" spans="1:1" x14ac:dyDescent="0.25">
      <c r="A1818" s="126"/>
    </row>
    <row r="1819" spans="1:1" x14ac:dyDescent="0.25">
      <c r="A1819" s="126"/>
    </row>
    <row r="1820" spans="1:1" x14ac:dyDescent="0.25">
      <c r="A1820" s="126"/>
    </row>
    <row r="1821" spans="1:1" x14ac:dyDescent="0.25">
      <c r="A1821" s="126"/>
    </row>
    <row r="1822" spans="1:1" x14ac:dyDescent="0.25">
      <c r="A1822" s="126"/>
    </row>
    <row r="1823" spans="1:1" x14ac:dyDescent="0.25">
      <c r="A1823" s="126"/>
    </row>
    <row r="1824" spans="1:1" x14ac:dyDescent="0.25">
      <c r="A1824" s="126"/>
    </row>
    <row r="1825" spans="1:1" x14ac:dyDescent="0.25">
      <c r="A1825" s="126"/>
    </row>
    <row r="1826" spans="1:1" x14ac:dyDescent="0.25">
      <c r="A1826" s="126"/>
    </row>
    <row r="1827" spans="1:1" x14ac:dyDescent="0.25">
      <c r="A1827" s="126"/>
    </row>
    <row r="1828" spans="1:1" x14ac:dyDescent="0.25">
      <c r="A1828" s="126"/>
    </row>
    <row r="1829" spans="1:1" x14ac:dyDescent="0.25">
      <c r="A1829" s="126"/>
    </row>
    <row r="1830" spans="1:1" x14ac:dyDescent="0.25">
      <c r="A1830" s="126"/>
    </row>
    <row r="1831" spans="1:1" x14ac:dyDescent="0.25">
      <c r="A1831" s="126"/>
    </row>
    <row r="1832" spans="1:1" x14ac:dyDescent="0.25">
      <c r="A1832" s="126"/>
    </row>
    <row r="1833" spans="1:1" x14ac:dyDescent="0.25">
      <c r="A1833" s="126"/>
    </row>
    <row r="1834" spans="1:1" x14ac:dyDescent="0.25">
      <c r="A1834" s="126"/>
    </row>
    <row r="1835" spans="1:1" x14ac:dyDescent="0.25">
      <c r="A1835" s="126"/>
    </row>
    <row r="1836" spans="1:1" x14ac:dyDescent="0.25">
      <c r="A1836" s="126"/>
    </row>
    <row r="1837" spans="1:1" x14ac:dyDescent="0.25">
      <c r="A1837" s="126"/>
    </row>
    <row r="1838" spans="1:1" x14ac:dyDescent="0.25">
      <c r="A1838" s="126"/>
    </row>
    <row r="1839" spans="1:1" x14ac:dyDescent="0.25">
      <c r="A1839" s="126"/>
    </row>
    <row r="1840" spans="1:1" x14ac:dyDescent="0.25">
      <c r="A1840" s="126"/>
    </row>
    <row r="1841" spans="1:1" x14ac:dyDescent="0.25">
      <c r="A1841" s="126"/>
    </row>
    <row r="1842" spans="1:1" x14ac:dyDescent="0.25">
      <c r="A1842" s="126"/>
    </row>
    <row r="1843" spans="1:1" x14ac:dyDescent="0.25">
      <c r="A1843" s="126"/>
    </row>
    <row r="1844" spans="1:1" x14ac:dyDescent="0.25">
      <c r="A1844" s="126"/>
    </row>
    <row r="1845" spans="1:1" x14ac:dyDescent="0.25">
      <c r="A1845" s="126"/>
    </row>
    <row r="1846" spans="1:1" x14ac:dyDescent="0.25">
      <c r="A1846" s="126"/>
    </row>
    <row r="1847" spans="1:1" x14ac:dyDescent="0.25">
      <c r="A1847" s="126"/>
    </row>
    <row r="1848" spans="1:1" x14ac:dyDescent="0.25">
      <c r="A1848" s="126"/>
    </row>
    <row r="1849" spans="1:1" x14ac:dyDescent="0.25">
      <c r="A1849" s="126"/>
    </row>
    <row r="1850" spans="1:1" x14ac:dyDescent="0.25">
      <c r="A1850" s="126"/>
    </row>
    <row r="1851" spans="1:1" x14ac:dyDescent="0.25">
      <c r="A1851" s="126"/>
    </row>
    <row r="1852" spans="1:1" x14ac:dyDescent="0.25">
      <c r="A1852" s="126"/>
    </row>
    <row r="1853" spans="1:1" x14ac:dyDescent="0.25">
      <c r="A1853" s="126"/>
    </row>
    <row r="1854" spans="1:1" x14ac:dyDescent="0.25">
      <c r="A1854" s="126"/>
    </row>
    <row r="1855" spans="1:1" x14ac:dyDescent="0.25">
      <c r="A1855" s="126"/>
    </row>
    <row r="1856" spans="1:1" x14ac:dyDescent="0.25">
      <c r="A1856" s="126"/>
    </row>
    <row r="1857" spans="1:1" x14ac:dyDescent="0.25">
      <c r="A1857" s="126"/>
    </row>
    <row r="1858" spans="1:1" x14ac:dyDescent="0.25">
      <c r="A1858" s="126"/>
    </row>
    <row r="1859" spans="1:1" x14ac:dyDescent="0.25">
      <c r="A1859" s="126"/>
    </row>
    <row r="1860" spans="1:1" x14ac:dyDescent="0.25">
      <c r="A1860" s="126"/>
    </row>
    <row r="1861" spans="1:1" x14ac:dyDescent="0.25">
      <c r="A1861" s="126"/>
    </row>
    <row r="1862" spans="1:1" x14ac:dyDescent="0.25">
      <c r="A1862" s="126"/>
    </row>
    <row r="1863" spans="1:1" x14ac:dyDescent="0.25">
      <c r="A1863" s="126"/>
    </row>
    <row r="1864" spans="1:1" x14ac:dyDescent="0.25">
      <c r="A1864" s="126"/>
    </row>
    <row r="1865" spans="1:1" x14ac:dyDescent="0.25">
      <c r="A1865" s="126"/>
    </row>
    <row r="1866" spans="1:1" x14ac:dyDescent="0.25">
      <c r="A1866" s="126"/>
    </row>
    <row r="1867" spans="1:1" x14ac:dyDescent="0.25">
      <c r="A1867" s="126"/>
    </row>
    <row r="1868" spans="1:1" x14ac:dyDescent="0.25">
      <c r="A1868" s="126"/>
    </row>
    <row r="1869" spans="1:1" x14ac:dyDescent="0.25">
      <c r="A1869" s="126"/>
    </row>
    <row r="1870" spans="1:1" x14ac:dyDescent="0.25">
      <c r="A1870" s="126"/>
    </row>
    <row r="1871" spans="1:1" x14ac:dyDescent="0.25">
      <c r="A1871" s="126"/>
    </row>
    <row r="1872" spans="1:1" x14ac:dyDescent="0.25">
      <c r="A1872" s="126"/>
    </row>
    <row r="1873" spans="1:1" x14ac:dyDescent="0.25">
      <c r="A1873" s="126"/>
    </row>
    <row r="1874" spans="1:1" x14ac:dyDescent="0.25">
      <c r="A1874" s="126"/>
    </row>
    <row r="1875" spans="1:1" x14ac:dyDescent="0.25">
      <c r="A1875" s="126"/>
    </row>
    <row r="1876" spans="1:1" x14ac:dyDescent="0.25">
      <c r="A1876" s="126"/>
    </row>
    <row r="1877" spans="1:1" x14ac:dyDescent="0.25">
      <c r="A1877" s="126"/>
    </row>
    <row r="1878" spans="1:1" x14ac:dyDescent="0.25">
      <c r="A1878" s="126"/>
    </row>
    <row r="1879" spans="1:1" x14ac:dyDescent="0.25">
      <c r="A1879" s="126"/>
    </row>
    <row r="1880" spans="1:1" x14ac:dyDescent="0.25">
      <c r="A1880" s="126"/>
    </row>
    <row r="1881" spans="1:1" x14ac:dyDescent="0.25">
      <c r="A1881" s="126"/>
    </row>
    <row r="1882" spans="1:1" x14ac:dyDescent="0.25">
      <c r="A1882" s="126"/>
    </row>
    <row r="1883" spans="1:1" x14ac:dyDescent="0.25">
      <c r="A1883" s="126"/>
    </row>
    <row r="1884" spans="1:1" x14ac:dyDescent="0.25">
      <c r="A1884" s="126"/>
    </row>
    <row r="1885" spans="1:1" x14ac:dyDescent="0.25">
      <c r="A1885" s="126"/>
    </row>
    <row r="1886" spans="1:1" x14ac:dyDescent="0.25">
      <c r="A1886" s="126"/>
    </row>
    <row r="1887" spans="1:1" x14ac:dyDescent="0.25">
      <c r="A1887" s="126"/>
    </row>
    <row r="1888" spans="1:1" x14ac:dyDescent="0.25">
      <c r="A1888" s="126"/>
    </row>
    <row r="1889" spans="1:1" x14ac:dyDescent="0.25">
      <c r="A1889" s="126"/>
    </row>
    <row r="1890" spans="1:1" x14ac:dyDescent="0.25">
      <c r="A1890" s="126"/>
    </row>
    <row r="1891" spans="1:1" x14ac:dyDescent="0.25">
      <c r="A1891" s="126"/>
    </row>
    <row r="1892" spans="1:1" x14ac:dyDescent="0.25">
      <c r="A1892" s="126"/>
    </row>
    <row r="1893" spans="1:1" x14ac:dyDescent="0.25">
      <c r="A1893" s="126"/>
    </row>
    <row r="1894" spans="1:1" x14ac:dyDescent="0.25">
      <c r="A1894" s="126"/>
    </row>
    <row r="1895" spans="1:1" x14ac:dyDescent="0.25">
      <c r="A1895" s="126"/>
    </row>
    <row r="1896" spans="1:1" x14ac:dyDescent="0.25">
      <c r="A1896" s="126"/>
    </row>
    <row r="1897" spans="1:1" x14ac:dyDescent="0.25">
      <c r="A1897" s="126"/>
    </row>
    <row r="1898" spans="1:1" x14ac:dyDescent="0.25">
      <c r="A1898" s="126"/>
    </row>
    <row r="1899" spans="1:1" x14ac:dyDescent="0.25">
      <c r="A1899" s="126"/>
    </row>
    <row r="1900" spans="1:1" x14ac:dyDescent="0.25">
      <c r="A1900" s="126"/>
    </row>
    <row r="1901" spans="1:1" x14ac:dyDescent="0.25">
      <c r="A1901" s="126"/>
    </row>
    <row r="1902" spans="1:1" x14ac:dyDescent="0.25">
      <c r="A1902" s="126"/>
    </row>
    <row r="1903" spans="1:1" x14ac:dyDescent="0.25">
      <c r="A1903" s="126"/>
    </row>
    <row r="1904" spans="1:1" x14ac:dyDescent="0.25">
      <c r="A1904" s="126"/>
    </row>
    <row r="1905" spans="1:1" x14ac:dyDescent="0.25">
      <c r="A1905" s="126"/>
    </row>
    <row r="1906" spans="1:1" x14ac:dyDescent="0.25">
      <c r="A1906" s="126"/>
    </row>
    <row r="1907" spans="1:1" x14ac:dyDescent="0.25">
      <c r="A1907" s="126"/>
    </row>
    <row r="1908" spans="1:1" x14ac:dyDescent="0.25">
      <c r="A1908" s="126"/>
    </row>
    <row r="1909" spans="1:1" x14ac:dyDescent="0.25">
      <c r="A1909" s="126"/>
    </row>
    <row r="1910" spans="1:1" x14ac:dyDescent="0.25">
      <c r="A1910" s="126"/>
    </row>
    <row r="1911" spans="1:1" x14ac:dyDescent="0.25">
      <c r="A1911" s="126"/>
    </row>
    <row r="1912" spans="1:1" x14ac:dyDescent="0.25">
      <c r="A1912" s="126"/>
    </row>
    <row r="1913" spans="1:1" x14ac:dyDescent="0.25">
      <c r="A1913" s="126"/>
    </row>
    <row r="1914" spans="1:1" x14ac:dyDescent="0.25">
      <c r="A1914" s="126"/>
    </row>
    <row r="1915" spans="1:1" x14ac:dyDescent="0.25">
      <c r="A1915" s="126"/>
    </row>
    <row r="1916" spans="1:1" x14ac:dyDescent="0.25">
      <c r="A1916" s="126"/>
    </row>
    <row r="1917" spans="1:1" x14ac:dyDescent="0.25">
      <c r="A1917" s="126"/>
    </row>
    <row r="1918" spans="1:1" x14ac:dyDescent="0.25">
      <c r="A1918" s="126"/>
    </row>
    <row r="1919" spans="1:1" x14ac:dyDescent="0.25">
      <c r="A1919" s="126"/>
    </row>
    <row r="1920" spans="1:1" x14ac:dyDescent="0.25">
      <c r="A1920" s="126"/>
    </row>
    <row r="1921" spans="1:1" x14ac:dyDescent="0.25">
      <c r="A1921" s="126"/>
    </row>
    <row r="1922" spans="1:1" x14ac:dyDescent="0.25">
      <c r="A1922" s="126"/>
    </row>
    <row r="1923" spans="1:1" x14ac:dyDescent="0.25">
      <c r="A1923" s="126"/>
    </row>
    <row r="1924" spans="1:1" x14ac:dyDescent="0.25">
      <c r="A1924" s="126"/>
    </row>
    <row r="1925" spans="1:1" x14ac:dyDescent="0.25">
      <c r="A1925" s="126"/>
    </row>
    <row r="1926" spans="1:1" x14ac:dyDescent="0.25">
      <c r="A1926" s="126"/>
    </row>
    <row r="1927" spans="1:1" x14ac:dyDescent="0.25">
      <c r="A1927" s="126"/>
    </row>
    <row r="1928" spans="1:1" x14ac:dyDescent="0.25">
      <c r="A1928" s="126"/>
    </row>
    <row r="1929" spans="1:1" x14ac:dyDescent="0.25">
      <c r="A1929" s="126"/>
    </row>
    <row r="1930" spans="1:1" x14ac:dyDescent="0.25">
      <c r="A1930" s="126"/>
    </row>
    <row r="1931" spans="1:1" x14ac:dyDescent="0.25">
      <c r="A1931" s="126"/>
    </row>
    <row r="1932" spans="1:1" x14ac:dyDescent="0.25">
      <c r="A1932" s="126"/>
    </row>
    <row r="1933" spans="1:1" x14ac:dyDescent="0.25">
      <c r="A1933" s="126"/>
    </row>
    <row r="1934" spans="1:1" x14ac:dyDescent="0.25">
      <c r="A1934" s="126"/>
    </row>
    <row r="1935" spans="1:1" x14ac:dyDescent="0.25">
      <c r="A1935" s="126"/>
    </row>
    <row r="1936" spans="1:1" x14ac:dyDescent="0.25">
      <c r="A1936" s="126"/>
    </row>
    <row r="1937" spans="1:1" x14ac:dyDescent="0.25">
      <c r="A1937" s="126"/>
    </row>
    <row r="1938" spans="1:1" x14ac:dyDescent="0.25">
      <c r="A1938" s="126"/>
    </row>
    <row r="1939" spans="1:1" x14ac:dyDescent="0.25">
      <c r="A1939" s="126"/>
    </row>
    <row r="1940" spans="1:1" x14ac:dyDescent="0.25">
      <c r="A1940" s="126"/>
    </row>
    <row r="1941" spans="1:1" x14ac:dyDescent="0.25">
      <c r="A1941" s="126"/>
    </row>
    <row r="1942" spans="1:1" x14ac:dyDescent="0.25">
      <c r="A1942" s="126"/>
    </row>
    <row r="1943" spans="1:1" x14ac:dyDescent="0.25">
      <c r="A1943" s="126"/>
    </row>
    <row r="1944" spans="1:1" x14ac:dyDescent="0.25">
      <c r="A1944" s="126"/>
    </row>
    <row r="1945" spans="1:1" x14ac:dyDescent="0.25">
      <c r="A1945" s="126"/>
    </row>
    <row r="1946" spans="1:1" x14ac:dyDescent="0.25">
      <c r="A1946" s="126"/>
    </row>
    <row r="1947" spans="1:1" x14ac:dyDescent="0.25">
      <c r="A1947" s="126"/>
    </row>
    <row r="1948" spans="1:1" x14ac:dyDescent="0.25">
      <c r="A1948" s="126"/>
    </row>
    <row r="1949" spans="1:1" x14ac:dyDescent="0.25">
      <c r="A1949" s="126"/>
    </row>
    <row r="1950" spans="1:1" x14ac:dyDescent="0.25">
      <c r="A1950" s="126"/>
    </row>
    <row r="1951" spans="1:1" x14ac:dyDescent="0.25">
      <c r="A1951" s="126"/>
    </row>
    <row r="1952" spans="1:1" x14ac:dyDescent="0.25">
      <c r="A1952" s="126"/>
    </row>
    <row r="1953" spans="1:1" x14ac:dyDescent="0.25">
      <c r="A1953" s="126"/>
    </row>
    <row r="1954" spans="1:1" x14ac:dyDescent="0.25">
      <c r="A1954" s="126"/>
    </row>
    <row r="1955" spans="1:1" x14ac:dyDescent="0.25">
      <c r="A1955" s="126"/>
    </row>
    <row r="1956" spans="1:1" x14ac:dyDescent="0.25">
      <c r="A1956" s="126"/>
    </row>
    <row r="1957" spans="1:1" x14ac:dyDescent="0.25">
      <c r="A1957" s="126"/>
    </row>
    <row r="1958" spans="1:1" x14ac:dyDescent="0.25">
      <c r="A1958" s="126"/>
    </row>
    <row r="1959" spans="1:1" x14ac:dyDescent="0.25">
      <c r="A1959" s="126"/>
    </row>
    <row r="1960" spans="1:1" x14ac:dyDescent="0.25">
      <c r="A1960" s="126"/>
    </row>
    <row r="1961" spans="1:1" x14ac:dyDescent="0.25">
      <c r="A1961" s="126"/>
    </row>
    <row r="1962" spans="1:1" x14ac:dyDescent="0.25">
      <c r="A1962" s="126"/>
    </row>
    <row r="1963" spans="1:1" x14ac:dyDescent="0.25">
      <c r="A1963" s="126"/>
    </row>
    <row r="1964" spans="1:1" x14ac:dyDescent="0.25">
      <c r="A1964" s="126"/>
    </row>
    <row r="1965" spans="1:1" x14ac:dyDescent="0.25">
      <c r="A1965" s="126"/>
    </row>
    <row r="1966" spans="1:1" x14ac:dyDescent="0.25">
      <c r="A1966" s="126"/>
    </row>
    <row r="1967" spans="1:1" x14ac:dyDescent="0.25">
      <c r="A1967" s="126"/>
    </row>
    <row r="1968" spans="1:1" x14ac:dyDescent="0.25">
      <c r="A1968" s="126"/>
    </row>
    <row r="1969" spans="1:1" x14ac:dyDescent="0.25">
      <c r="A1969" s="126"/>
    </row>
    <row r="1970" spans="1:1" x14ac:dyDescent="0.25">
      <c r="A1970" s="126"/>
    </row>
    <row r="1971" spans="1:1" x14ac:dyDescent="0.25">
      <c r="A1971" s="126"/>
    </row>
    <row r="1972" spans="1:1" x14ac:dyDescent="0.25">
      <c r="A1972" s="126"/>
    </row>
    <row r="1973" spans="1:1" x14ac:dyDescent="0.25">
      <c r="A1973" s="126"/>
    </row>
    <row r="1974" spans="1:1" x14ac:dyDescent="0.25">
      <c r="A1974" s="126"/>
    </row>
    <row r="1975" spans="1:1" x14ac:dyDescent="0.25">
      <c r="A1975" s="126"/>
    </row>
    <row r="1976" spans="1:1" x14ac:dyDescent="0.25">
      <c r="A1976" s="126"/>
    </row>
    <row r="1977" spans="1:1" x14ac:dyDescent="0.25">
      <c r="A1977" s="126"/>
    </row>
    <row r="1978" spans="1:1" x14ac:dyDescent="0.25">
      <c r="A1978" s="126"/>
    </row>
    <row r="1979" spans="1:1" x14ac:dyDescent="0.25">
      <c r="A1979" s="126"/>
    </row>
    <row r="1980" spans="1:1" x14ac:dyDescent="0.25">
      <c r="A1980" s="126"/>
    </row>
    <row r="1981" spans="1:1" x14ac:dyDescent="0.25">
      <c r="A1981" s="126"/>
    </row>
    <row r="1982" spans="1:1" x14ac:dyDescent="0.25">
      <c r="A1982" s="126"/>
    </row>
    <row r="1983" spans="1:1" x14ac:dyDescent="0.25">
      <c r="A1983" s="126"/>
    </row>
    <row r="1984" spans="1:1" x14ac:dyDescent="0.25">
      <c r="A1984" s="126"/>
    </row>
    <row r="1985" spans="1:1" x14ac:dyDescent="0.25">
      <c r="A1985" s="126"/>
    </row>
    <row r="1986" spans="1:1" x14ac:dyDescent="0.25">
      <c r="A1986" s="126"/>
    </row>
    <row r="1987" spans="1:1" x14ac:dyDescent="0.25">
      <c r="A1987" s="126"/>
    </row>
    <row r="1988" spans="1:1" x14ac:dyDescent="0.25">
      <c r="A1988" s="126"/>
    </row>
    <row r="1989" spans="1:1" x14ac:dyDescent="0.25">
      <c r="A1989" s="126"/>
    </row>
    <row r="1990" spans="1:1" x14ac:dyDescent="0.25">
      <c r="A1990" s="126"/>
    </row>
    <row r="1991" spans="1:1" x14ac:dyDescent="0.25">
      <c r="A1991" s="126"/>
    </row>
    <row r="1992" spans="1:1" x14ac:dyDescent="0.25">
      <c r="A1992" s="126"/>
    </row>
    <row r="1993" spans="1:1" x14ac:dyDescent="0.25">
      <c r="A1993" s="126"/>
    </row>
    <row r="1994" spans="1:1" x14ac:dyDescent="0.25">
      <c r="A1994" s="126"/>
    </row>
    <row r="1995" spans="1:1" x14ac:dyDescent="0.25">
      <c r="A1995" s="126"/>
    </row>
    <row r="1996" spans="1:1" x14ac:dyDescent="0.25">
      <c r="A1996" s="126"/>
    </row>
    <row r="1997" spans="1:1" x14ac:dyDescent="0.25">
      <c r="A1997" s="126"/>
    </row>
    <row r="1998" spans="1:1" x14ac:dyDescent="0.25">
      <c r="A1998" s="126"/>
    </row>
    <row r="1999" spans="1:1" x14ac:dyDescent="0.25">
      <c r="A1999" s="126"/>
    </row>
    <row r="2000" spans="1:1" x14ac:dyDescent="0.25">
      <c r="A2000" s="126"/>
    </row>
    <row r="2001" spans="1:1" x14ac:dyDescent="0.25">
      <c r="A2001" s="126"/>
    </row>
    <row r="2002" spans="1:1" x14ac:dyDescent="0.25">
      <c r="A2002" s="126"/>
    </row>
    <row r="2003" spans="1:1" x14ac:dyDescent="0.25">
      <c r="A2003" s="126"/>
    </row>
    <row r="2004" spans="1:1" x14ac:dyDescent="0.25">
      <c r="A2004" s="126"/>
    </row>
    <row r="2005" spans="1:1" x14ac:dyDescent="0.25">
      <c r="A2005" s="126"/>
    </row>
    <row r="2006" spans="1:1" x14ac:dyDescent="0.25">
      <c r="A2006" s="126"/>
    </row>
    <row r="2007" spans="1:1" x14ac:dyDescent="0.25">
      <c r="A2007" s="126"/>
    </row>
    <row r="2008" spans="1:1" x14ac:dyDescent="0.25">
      <c r="A2008" s="126"/>
    </row>
    <row r="2009" spans="1:1" x14ac:dyDescent="0.25">
      <c r="A2009" s="126"/>
    </row>
    <row r="2010" spans="1:1" x14ac:dyDescent="0.25">
      <c r="A2010" s="126"/>
    </row>
    <row r="2011" spans="1:1" x14ac:dyDescent="0.25">
      <c r="A2011" s="126"/>
    </row>
    <row r="2012" spans="1:1" x14ac:dyDescent="0.25">
      <c r="A2012" s="126"/>
    </row>
    <row r="2013" spans="1:1" x14ac:dyDescent="0.25">
      <c r="A2013" s="126"/>
    </row>
    <row r="2014" spans="1:1" x14ac:dyDescent="0.25">
      <c r="A2014" s="126"/>
    </row>
    <row r="2015" spans="1:1" x14ac:dyDescent="0.25">
      <c r="A2015" s="126"/>
    </row>
    <row r="2016" spans="1:1" x14ac:dyDescent="0.25">
      <c r="A2016" s="126"/>
    </row>
    <row r="2017" spans="1:1" x14ac:dyDescent="0.25">
      <c r="A2017" s="126"/>
    </row>
    <row r="2018" spans="1:1" x14ac:dyDescent="0.25">
      <c r="A2018" s="126"/>
    </row>
    <row r="2019" spans="1:1" x14ac:dyDescent="0.25">
      <c r="A2019" s="126"/>
    </row>
    <row r="2020" spans="1:1" x14ac:dyDescent="0.25">
      <c r="A2020" s="126"/>
    </row>
    <row r="2021" spans="1:1" x14ac:dyDescent="0.25">
      <c r="A2021" s="126"/>
    </row>
    <row r="2022" spans="1:1" x14ac:dyDescent="0.25">
      <c r="A2022" s="126"/>
    </row>
    <row r="2023" spans="1:1" x14ac:dyDescent="0.25">
      <c r="A2023" s="126"/>
    </row>
    <row r="2024" spans="1:1" x14ac:dyDescent="0.25">
      <c r="A2024" s="126"/>
    </row>
    <row r="2025" spans="1:1" x14ac:dyDescent="0.25">
      <c r="A2025" s="126"/>
    </row>
    <row r="2026" spans="1:1" x14ac:dyDescent="0.25">
      <c r="A2026" s="126"/>
    </row>
    <row r="2027" spans="1:1" x14ac:dyDescent="0.25">
      <c r="A2027" s="126"/>
    </row>
    <row r="2028" spans="1:1" x14ac:dyDescent="0.25">
      <c r="A2028" s="126"/>
    </row>
    <row r="2029" spans="1:1" x14ac:dyDescent="0.25">
      <c r="A2029" s="126"/>
    </row>
    <row r="2030" spans="1:1" x14ac:dyDescent="0.25">
      <c r="A2030" s="126"/>
    </row>
    <row r="2031" spans="1:1" x14ac:dyDescent="0.25">
      <c r="A2031" s="126"/>
    </row>
    <row r="2032" spans="1:1" x14ac:dyDescent="0.25">
      <c r="A2032" s="126"/>
    </row>
    <row r="2033" spans="1:1" x14ac:dyDescent="0.25">
      <c r="A2033" s="126"/>
    </row>
    <row r="2034" spans="1:1" x14ac:dyDescent="0.25">
      <c r="A2034" s="126"/>
    </row>
    <row r="2035" spans="1:1" x14ac:dyDescent="0.25">
      <c r="A2035" s="126"/>
    </row>
    <row r="2036" spans="1:1" x14ac:dyDescent="0.25">
      <c r="A2036" s="126"/>
    </row>
    <row r="2037" spans="1:1" x14ac:dyDescent="0.25">
      <c r="A2037" s="126"/>
    </row>
    <row r="2038" spans="1:1" x14ac:dyDescent="0.25">
      <c r="A2038" s="126"/>
    </row>
    <row r="2039" spans="1:1" x14ac:dyDescent="0.25">
      <c r="A2039" s="126"/>
    </row>
    <row r="2040" spans="1:1" x14ac:dyDescent="0.25">
      <c r="A2040" s="126"/>
    </row>
    <row r="2041" spans="1:1" x14ac:dyDescent="0.25">
      <c r="A2041" s="126"/>
    </row>
    <row r="2042" spans="1:1" x14ac:dyDescent="0.25">
      <c r="A2042" s="126"/>
    </row>
    <row r="2043" spans="1:1" x14ac:dyDescent="0.25">
      <c r="A2043" s="126"/>
    </row>
    <row r="2044" spans="1:1" x14ac:dyDescent="0.25">
      <c r="A2044" s="126"/>
    </row>
    <row r="2045" spans="1:1" x14ac:dyDescent="0.25">
      <c r="A2045" s="126"/>
    </row>
    <row r="2046" spans="1:1" x14ac:dyDescent="0.25">
      <c r="A2046" s="126"/>
    </row>
    <row r="2047" spans="1:1" x14ac:dyDescent="0.25">
      <c r="A2047" s="126"/>
    </row>
    <row r="2048" spans="1:1" x14ac:dyDescent="0.25">
      <c r="A2048" s="126"/>
    </row>
    <row r="2049" spans="1:1" x14ac:dyDescent="0.25">
      <c r="A2049" s="126"/>
    </row>
    <row r="2050" spans="1:1" x14ac:dyDescent="0.25">
      <c r="A2050" s="126"/>
    </row>
    <row r="2051" spans="1:1" x14ac:dyDescent="0.25">
      <c r="A2051" s="126"/>
    </row>
    <row r="2052" spans="1:1" x14ac:dyDescent="0.25">
      <c r="A2052" s="126"/>
    </row>
    <row r="2053" spans="1:1" x14ac:dyDescent="0.25">
      <c r="A2053" s="126"/>
    </row>
    <row r="2054" spans="1:1" x14ac:dyDescent="0.25">
      <c r="A2054" s="126"/>
    </row>
    <row r="2055" spans="1:1" x14ac:dyDescent="0.25">
      <c r="A2055" s="126"/>
    </row>
    <row r="2056" spans="1:1" x14ac:dyDescent="0.25">
      <c r="A2056" s="126"/>
    </row>
    <row r="2057" spans="1:1" x14ac:dyDescent="0.25">
      <c r="A2057" s="126"/>
    </row>
    <row r="2058" spans="1:1" x14ac:dyDescent="0.25">
      <c r="A2058" s="126"/>
    </row>
    <row r="2059" spans="1:1" x14ac:dyDescent="0.25">
      <c r="A2059" s="126"/>
    </row>
    <row r="2060" spans="1:1" x14ac:dyDescent="0.25">
      <c r="A2060" s="126"/>
    </row>
    <row r="2061" spans="1:1" x14ac:dyDescent="0.25">
      <c r="A2061" s="126"/>
    </row>
    <row r="2062" spans="1:1" x14ac:dyDescent="0.25">
      <c r="A2062" s="126"/>
    </row>
    <row r="2063" spans="1:1" x14ac:dyDescent="0.25">
      <c r="A2063" s="126"/>
    </row>
    <row r="2064" spans="1:1" x14ac:dyDescent="0.25">
      <c r="A2064" s="126"/>
    </row>
    <row r="2065" spans="1:1" x14ac:dyDescent="0.25">
      <c r="A2065" s="126"/>
    </row>
    <row r="2066" spans="1:1" x14ac:dyDescent="0.25">
      <c r="A2066" s="126"/>
    </row>
    <row r="2067" spans="1:1" x14ac:dyDescent="0.25">
      <c r="A2067" s="126"/>
    </row>
    <row r="2068" spans="1:1" x14ac:dyDescent="0.25">
      <c r="A2068" s="126"/>
    </row>
    <row r="2069" spans="1:1" x14ac:dyDescent="0.25">
      <c r="A2069" s="126"/>
    </row>
    <row r="2070" spans="1:1" x14ac:dyDescent="0.25">
      <c r="A2070" s="126"/>
    </row>
    <row r="2071" spans="1:1" x14ac:dyDescent="0.25">
      <c r="A2071" s="126"/>
    </row>
    <row r="2072" spans="1:1" x14ac:dyDescent="0.25">
      <c r="A2072" s="126"/>
    </row>
    <row r="2073" spans="1:1" x14ac:dyDescent="0.25">
      <c r="A2073" s="126"/>
    </row>
    <row r="2074" spans="1:1" x14ac:dyDescent="0.25">
      <c r="A2074" s="126"/>
    </row>
    <row r="2075" spans="1:1" x14ac:dyDescent="0.25">
      <c r="A2075" s="126"/>
    </row>
    <row r="2076" spans="1:1" x14ac:dyDescent="0.25">
      <c r="A2076" s="126"/>
    </row>
    <row r="2077" spans="1:1" x14ac:dyDescent="0.25">
      <c r="A2077" s="126"/>
    </row>
    <row r="2078" spans="1:1" x14ac:dyDescent="0.25">
      <c r="A2078" s="126"/>
    </row>
    <row r="2079" spans="1:1" x14ac:dyDescent="0.25">
      <c r="A2079" s="126"/>
    </row>
    <row r="2080" spans="1:1" x14ac:dyDescent="0.25">
      <c r="A2080" s="126"/>
    </row>
    <row r="2081" spans="1:1" x14ac:dyDescent="0.25">
      <c r="A2081" s="126"/>
    </row>
    <row r="2082" spans="1:1" x14ac:dyDescent="0.25">
      <c r="A2082" s="126"/>
    </row>
    <row r="2083" spans="1:1" x14ac:dyDescent="0.25">
      <c r="A2083" s="126"/>
    </row>
    <row r="2084" spans="1:1" x14ac:dyDescent="0.25">
      <c r="A2084" s="126"/>
    </row>
    <row r="2085" spans="1:1" x14ac:dyDescent="0.25">
      <c r="A2085" s="126"/>
    </row>
    <row r="2086" spans="1:1" x14ac:dyDescent="0.25">
      <c r="A2086" s="126"/>
    </row>
    <row r="2087" spans="1:1" x14ac:dyDescent="0.25">
      <c r="A2087" s="126"/>
    </row>
    <row r="2088" spans="1:1" x14ac:dyDescent="0.25">
      <c r="A2088" s="126"/>
    </row>
    <row r="2089" spans="1:1" x14ac:dyDescent="0.25">
      <c r="A2089" s="126"/>
    </row>
    <row r="2090" spans="1:1" x14ac:dyDescent="0.25">
      <c r="A2090" s="126"/>
    </row>
    <row r="2091" spans="1:1" x14ac:dyDescent="0.25">
      <c r="A2091" s="126"/>
    </row>
    <row r="2092" spans="1:1" x14ac:dyDescent="0.25">
      <c r="A2092" s="126"/>
    </row>
    <row r="2093" spans="1:1" x14ac:dyDescent="0.25">
      <c r="A2093" s="126"/>
    </row>
    <row r="2094" spans="1:1" x14ac:dyDescent="0.25">
      <c r="A2094" s="126"/>
    </row>
    <row r="2095" spans="1:1" x14ac:dyDescent="0.25">
      <c r="A2095" s="126"/>
    </row>
    <row r="2096" spans="1:1" x14ac:dyDescent="0.25">
      <c r="A2096" s="126"/>
    </row>
    <row r="2097" spans="1:1" x14ac:dyDescent="0.25">
      <c r="A2097" s="126"/>
    </row>
    <row r="2098" spans="1:1" x14ac:dyDescent="0.25">
      <c r="A2098" s="126"/>
    </row>
    <row r="2099" spans="1:1" x14ac:dyDescent="0.25">
      <c r="A2099" s="126"/>
    </row>
    <row r="2100" spans="1:1" x14ac:dyDescent="0.25">
      <c r="A2100" s="126"/>
    </row>
    <row r="2101" spans="1:1" x14ac:dyDescent="0.25">
      <c r="A2101" s="126"/>
    </row>
    <row r="2102" spans="1:1" x14ac:dyDescent="0.25">
      <c r="A2102" s="126"/>
    </row>
    <row r="2103" spans="1:1" x14ac:dyDescent="0.25">
      <c r="A2103" s="126"/>
    </row>
    <row r="2104" spans="1:1" x14ac:dyDescent="0.25">
      <c r="A2104" s="126"/>
    </row>
    <row r="2105" spans="1:1" x14ac:dyDescent="0.25">
      <c r="A2105" s="126"/>
    </row>
    <row r="2106" spans="1:1" x14ac:dyDescent="0.25">
      <c r="A2106" s="126"/>
    </row>
    <row r="2107" spans="1:1" x14ac:dyDescent="0.25">
      <c r="A2107" s="126"/>
    </row>
    <row r="2108" spans="1:1" x14ac:dyDescent="0.25">
      <c r="A2108" s="126"/>
    </row>
    <row r="2109" spans="1:1" x14ac:dyDescent="0.25">
      <c r="A2109" s="126"/>
    </row>
    <row r="2110" spans="1:1" x14ac:dyDescent="0.25">
      <c r="A2110" s="126"/>
    </row>
    <row r="2111" spans="1:1" x14ac:dyDescent="0.25">
      <c r="A2111" s="126"/>
    </row>
    <row r="2112" spans="1:1" x14ac:dyDescent="0.25">
      <c r="A2112" s="126"/>
    </row>
    <row r="2113" spans="1:1" x14ac:dyDescent="0.25">
      <c r="A2113" s="126"/>
    </row>
    <row r="2114" spans="1:1" x14ac:dyDescent="0.25">
      <c r="A2114" s="126"/>
    </row>
    <row r="2115" spans="1:1" x14ac:dyDescent="0.25">
      <c r="A2115" s="126"/>
    </row>
    <row r="2116" spans="1:1" x14ac:dyDescent="0.25">
      <c r="A2116" s="126"/>
    </row>
    <row r="2117" spans="1:1" x14ac:dyDescent="0.25">
      <c r="A2117" s="126"/>
    </row>
    <row r="2118" spans="1:1" x14ac:dyDescent="0.25">
      <c r="A2118" s="126"/>
    </row>
    <row r="2119" spans="1:1" x14ac:dyDescent="0.25">
      <c r="A2119" s="126"/>
    </row>
    <row r="2120" spans="1:1" x14ac:dyDescent="0.25">
      <c r="A2120" s="126"/>
    </row>
    <row r="2121" spans="1:1" x14ac:dyDescent="0.25">
      <c r="A2121" s="126"/>
    </row>
    <row r="2122" spans="1:1" x14ac:dyDescent="0.25">
      <c r="A2122" s="126"/>
    </row>
    <row r="2123" spans="1:1" x14ac:dyDescent="0.25">
      <c r="A2123" s="126"/>
    </row>
    <row r="2124" spans="1:1" x14ac:dyDescent="0.25">
      <c r="A2124" s="126"/>
    </row>
    <row r="2125" spans="1:1" x14ac:dyDescent="0.25">
      <c r="A2125" s="126"/>
    </row>
    <row r="2126" spans="1:1" x14ac:dyDescent="0.25">
      <c r="A2126" s="126"/>
    </row>
    <row r="2127" spans="1:1" x14ac:dyDescent="0.25">
      <c r="A2127" s="126"/>
    </row>
    <row r="2128" spans="1:1" x14ac:dyDescent="0.25">
      <c r="A2128" s="126"/>
    </row>
    <row r="2129" spans="1:1" x14ac:dyDescent="0.25">
      <c r="A2129" s="126"/>
    </row>
    <row r="2130" spans="1:1" x14ac:dyDescent="0.25">
      <c r="A2130" s="126"/>
    </row>
    <row r="2131" spans="1:1" x14ac:dyDescent="0.25">
      <c r="A2131" s="126"/>
    </row>
    <row r="2132" spans="1:1" x14ac:dyDescent="0.25">
      <c r="A2132" s="126"/>
    </row>
    <row r="2133" spans="1:1" x14ac:dyDescent="0.25">
      <c r="A2133" s="126"/>
    </row>
    <row r="2134" spans="1:1" x14ac:dyDescent="0.25">
      <c r="A2134" s="126"/>
    </row>
    <row r="2135" spans="1:1" x14ac:dyDescent="0.25">
      <c r="A2135" s="126"/>
    </row>
    <row r="2136" spans="1:1" x14ac:dyDescent="0.25">
      <c r="A2136" s="126"/>
    </row>
    <row r="2137" spans="1:1" x14ac:dyDescent="0.25">
      <c r="A2137" s="126"/>
    </row>
    <row r="2138" spans="1:1" x14ac:dyDescent="0.25">
      <c r="A2138" s="126"/>
    </row>
    <row r="2139" spans="1:1" x14ac:dyDescent="0.25">
      <c r="A2139" s="126"/>
    </row>
    <row r="2140" spans="1:1" x14ac:dyDescent="0.25">
      <c r="A2140" s="126"/>
    </row>
    <row r="2141" spans="1:1" x14ac:dyDescent="0.25">
      <c r="A2141" s="126"/>
    </row>
    <row r="2142" spans="1:1" x14ac:dyDescent="0.25">
      <c r="A2142" s="126"/>
    </row>
    <row r="2143" spans="1:1" x14ac:dyDescent="0.25">
      <c r="A2143" s="126"/>
    </row>
    <row r="2144" spans="1:1" x14ac:dyDescent="0.25">
      <c r="A2144" s="126"/>
    </row>
    <row r="2145" spans="1:1" x14ac:dyDescent="0.25">
      <c r="A2145" s="126"/>
    </row>
    <row r="2146" spans="1:1" x14ac:dyDescent="0.25">
      <c r="A2146" s="126"/>
    </row>
    <row r="2147" spans="1:1" x14ac:dyDescent="0.25">
      <c r="A2147" s="126"/>
    </row>
    <row r="2148" spans="1:1" x14ac:dyDescent="0.25">
      <c r="A2148" s="126"/>
    </row>
    <row r="2149" spans="1:1" x14ac:dyDescent="0.25">
      <c r="A2149" s="126"/>
    </row>
    <row r="2150" spans="1:1" x14ac:dyDescent="0.25">
      <c r="A2150" s="126"/>
    </row>
    <row r="2151" spans="1:1" x14ac:dyDescent="0.25">
      <c r="A2151" s="126"/>
    </row>
    <row r="2152" spans="1:1" x14ac:dyDescent="0.25">
      <c r="A2152" s="126"/>
    </row>
    <row r="2153" spans="1:1" x14ac:dyDescent="0.25">
      <c r="A2153" s="126"/>
    </row>
    <row r="2154" spans="1:1" x14ac:dyDescent="0.25">
      <c r="A2154" s="126"/>
    </row>
    <row r="2155" spans="1:1" x14ac:dyDescent="0.25">
      <c r="A2155" s="126"/>
    </row>
    <row r="2156" spans="1:1" x14ac:dyDescent="0.25">
      <c r="A2156" s="126"/>
    </row>
    <row r="2157" spans="1:1" x14ac:dyDescent="0.25">
      <c r="A2157" s="126"/>
    </row>
    <row r="2158" spans="1:1" x14ac:dyDescent="0.25">
      <c r="A2158" s="126"/>
    </row>
    <row r="2159" spans="1:1" x14ac:dyDescent="0.25">
      <c r="A2159" s="126"/>
    </row>
    <row r="2160" spans="1:1" x14ac:dyDescent="0.25">
      <c r="A2160" s="126"/>
    </row>
    <row r="2161" spans="1:1" x14ac:dyDescent="0.25">
      <c r="A2161" s="126"/>
    </row>
    <row r="2162" spans="1:1" x14ac:dyDescent="0.25">
      <c r="A2162" s="126"/>
    </row>
    <row r="2163" spans="1:1" x14ac:dyDescent="0.25">
      <c r="A2163" s="126"/>
    </row>
    <row r="2164" spans="1:1" x14ac:dyDescent="0.25">
      <c r="A2164" s="126"/>
    </row>
    <row r="2165" spans="1:1" x14ac:dyDescent="0.25">
      <c r="A2165" s="126"/>
    </row>
    <row r="2166" spans="1:1" x14ac:dyDescent="0.25">
      <c r="A2166" s="126"/>
    </row>
    <row r="2167" spans="1:1" x14ac:dyDescent="0.25">
      <c r="A2167" s="126"/>
    </row>
    <row r="2168" spans="1:1" x14ac:dyDescent="0.25">
      <c r="A2168" s="126"/>
    </row>
    <row r="2169" spans="1:1" x14ac:dyDescent="0.25">
      <c r="A2169" s="126"/>
    </row>
    <row r="2170" spans="1:1" x14ac:dyDescent="0.25">
      <c r="A2170" s="126"/>
    </row>
    <row r="2171" spans="1:1" x14ac:dyDescent="0.25">
      <c r="A2171" s="126"/>
    </row>
    <row r="2172" spans="1:1" x14ac:dyDescent="0.25">
      <c r="A2172" s="126"/>
    </row>
    <row r="2173" spans="1:1" x14ac:dyDescent="0.25">
      <c r="A2173" s="126"/>
    </row>
    <row r="2174" spans="1:1" x14ac:dyDescent="0.25">
      <c r="A2174" s="126"/>
    </row>
    <row r="2175" spans="1:1" x14ac:dyDescent="0.25">
      <c r="A2175" s="126"/>
    </row>
    <row r="2176" spans="1:1" x14ac:dyDescent="0.25">
      <c r="A2176" s="126"/>
    </row>
    <row r="2177" spans="1:1" x14ac:dyDescent="0.25">
      <c r="A2177" s="126"/>
    </row>
    <row r="2178" spans="1:1" x14ac:dyDescent="0.25">
      <c r="A2178" s="126"/>
    </row>
    <row r="2179" spans="1:1" x14ac:dyDescent="0.25">
      <c r="A2179" s="126"/>
    </row>
    <row r="2180" spans="1:1" x14ac:dyDescent="0.25">
      <c r="A2180" s="126"/>
    </row>
    <row r="2181" spans="1:1" x14ac:dyDescent="0.25">
      <c r="A2181" s="126"/>
    </row>
    <row r="2182" spans="1:1" x14ac:dyDescent="0.25">
      <c r="A2182" s="126"/>
    </row>
    <row r="2183" spans="1:1" x14ac:dyDescent="0.25">
      <c r="A2183" s="126"/>
    </row>
    <row r="2184" spans="1:1" x14ac:dyDescent="0.25">
      <c r="A2184" s="126"/>
    </row>
    <row r="2185" spans="1:1" x14ac:dyDescent="0.25">
      <c r="A2185" s="126"/>
    </row>
    <row r="2186" spans="1:1" x14ac:dyDescent="0.25">
      <c r="A2186" s="126"/>
    </row>
    <row r="2187" spans="1:1" x14ac:dyDescent="0.25">
      <c r="A2187" s="126"/>
    </row>
    <row r="2188" spans="1:1" x14ac:dyDescent="0.25">
      <c r="A2188" s="126"/>
    </row>
    <row r="2189" spans="1:1" x14ac:dyDescent="0.25">
      <c r="A2189" s="126"/>
    </row>
    <row r="2190" spans="1:1" x14ac:dyDescent="0.25">
      <c r="A2190" s="126"/>
    </row>
    <row r="2191" spans="1:1" x14ac:dyDescent="0.25">
      <c r="A2191" s="126"/>
    </row>
    <row r="2192" spans="1:1" x14ac:dyDescent="0.25">
      <c r="A2192" s="126"/>
    </row>
    <row r="2193" spans="1:1" x14ac:dyDescent="0.25">
      <c r="A2193" s="126"/>
    </row>
    <row r="2194" spans="1:1" x14ac:dyDescent="0.25">
      <c r="A2194" s="126"/>
    </row>
    <row r="2195" spans="1:1" x14ac:dyDescent="0.25">
      <c r="A2195" s="126"/>
    </row>
    <row r="2196" spans="1:1" x14ac:dyDescent="0.25">
      <c r="A2196" s="126"/>
    </row>
    <row r="2197" spans="1:1" x14ac:dyDescent="0.25">
      <c r="A2197" s="126"/>
    </row>
    <row r="2198" spans="1:1" x14ac:dyDescent="0.25">
      <c r="A2198" s="126"/>
    </row>
    <row r="2199" spans="1:1" x14ac:dyDescent="0.25">
      <c r="A2199" s="126"/>
    </row>
    <row r="2200" spans="1:1" x14ac:dyDescent="0.25">
      <c r="A2200" s="126"/>
    </row>
    <row r="2201" spans="1:1" x14ac:dyDescent="0.25">
      <c r="A2201" s="126"/>
    </row>
    <row r="2202" spans="1:1" x14ac:dyDescent="0.25">
      <c r="A2202" s="126"/>
    </row>
    <row r="2203" spans="1:1" x14ac:dyDescent="0.25">
      <c r="A2203" s="126"/>
    </row>
  </sheetData>
  <mergeCells count="16">
    <mergeCell ref="C14:E14"/>
    <mergeCell ref="C9:E9"/>
    <mergeCell ref="C10:E10"/>
    <mergeCell ref="C11:E11"/>
    <mergeCell ref="C12:E12"/>
    <mergeCell ref="C13:E13"/>
    <mergeCell ref="L29:V29"/>
    <mergeCell ref="B39:F40"/>
    <mergeCell ref="B44:F45"/>
    <mergeCell ref="B49:F50"/>
    <mergeCell ref="C18:E18"/>
    <mergeCell ref="C19:E19"/>
    <mergeCell ref="C20:E20"/>
    <mergeCell ref="C21:E21"/>
    <mergeCell ref="C22:E22"/>
    <mergeCell ref="C23:E23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4D5BF-1493-42C7-87E0-CB7A6A4149DE}">
  <dimension ref="A1:AG2254"/>
  <sheetViews>
    <sheetView zoomScaleNormal="100" workbookViewId="0"/>
  </sheetViews>
  <sheetFormatPr defaultColWidth="8.7109375" defaultRowHeight="15.75" x14ac:dyDescent="0.25"/>
  <cols>
    <col min="1" max="1" width="11.140625" style="171" customWidth="1"/>
    <col min="2" max="2" width="40.42578125" style="94" customWidth="1"/>
    <col min="3" max="3" width="22.28515625" style="94" customWidth="1"/>
    <col min="4" max="4" width="14.42578125" style="94" customWidth="1"/>
    <col min="5" max="5" width="19.5703125" style="94" customWidth="1"/>
    <col min="6" max="6" width="9.28515625" style="94" customWidth="1"/>
    <col min="7" max="7" width="23.5703125" style="94" customWidth="1"/>
    <col min="8" max="8" width="4.5703125" style="94" customWidth="1"/>
    <col min="9" max="9" width="2" style="171" customWidth="1"/>
    <col min="10" max="10" width="2.140625" style="172" customWidth="1"/>
    <col min="11" max="11" width="3.42578125" style="171" customWidth="1"/>
    <col min="12" max="12" width="5.42578125" style="171" customWidth="1"/>
    <col min="13" max="16384" width="8.7109375" style="171"/>
  </cols>
  <sheetData>
    <row r="1" spans="1:12" x14ac:dyDescent="0.25">
      <c r="A1" s="18" t="s">
        <v>95</v>
      </c>
      <c r="D1" s="94" t="s">
        <v>183</v>
      </c>
      <c r="K1" s="21" t="s">
        <v>95</v>
      </c>
      <c r="L1" s="173"/>
    </row>
    <row r="2" spans="1:12" x14ac:dyDescent="0.25">
      <c r="A2" s="18" t="s">
        <v>291</v>
      </c>
      <c r="K2" s="21" t="str">
        <f>A2</f>
        <v>Question 5</v>
      </c>
    </row>
    <row r="3" spans="1:12" x14ac:dyDescent="0.25">
      <c r="A3" s="126"/>
      <c r="K3" s="21"/>
    </row>
    <row r="4" spans="1:12" x14ac:dyDescent="0.25">
      <c r="A4" s="126" t="s">
        <v>80</v>
      </c>
      <c r="B4" s="94" t="s">
        <v>292</v>
      </c>
      <c r="K4" s="21" t="s">
        <v>182</v>
      </c>
    </row>
    <row r="5" spans="1:12" x14ac:dyDescent="0.25">
      <c r="A5" s="126"/>
    </row>
    <row r="6" spans="1:12" x14ac:dyDescent="0.25">
      <c r="A6" s="126"/>
      <c r="B6" s="94" t="s">
        <v>293</v>
      </c>
      <c r="K6" s="173"/>
    </row>
    <row r="7" spans="1:12" x14ac:dyDescent="0.25">
      <c r="A7" s="126"/>
      <c r="K7" s="173"/>
    </row>
    <row r="8" spans="1:12" x14ac:dyDescent="0.25">
      <c r="A8" s="126"/>
      <c r="B8" s="241" t="s">
        <v>36</v>
      </c>
      <c r="K8" s="174"/>
    </row>
    <row r="9" spans="1:12" x14ac:dyDescent="0.25">
      <c r="A9" s="126"/>
      <c r="B9" s="242"/>
      <c r="K9" s="174"/>
    </row>
    <row r="10" spans="1:12" ht="60" customHeight="1" x14ac:dyDescent="0.25">
      <c r="A10" s="126"/>
      <c r="B10" s="243" t="s">
        <v>100</v>
      </c>
      <c r="C10" s="369" t="s">
        <v>294</v>
      </c>
      <c r="D10" s="369"/>
      <c r="E10" s="369"/>
      <c r="F10" s="245"/>
      <c r="K10" s="174"/>
    </row>
    <row r="11" spans="1:12" x14ac:dyDescent="0.25">
      <c r="A11" s="126"/>
      <c r="B11" s="243" t="s">
        <v>194</v>
      </c>
      <c r="C11" s="369" t="s">
        <v>195</v>
      </c>
      <c r="D11" s="369"/>
      <c r="E11" s="369"/>
      <c r="K11" s="173"/>
    </row>
    <row r="12" spans="1:12" x14ac:dyDescent="0.25">
      <c r="A12" s="126"/>
      <c r="B12" s="243" t="s">
        <v>196</v>
      </c>
      <c r="C12" s="369" t="s">
        <v>0</v>
      </c>
      <c r="D12" s="369"/>
      <c r="E12" s="369"/>
      <c r="F12" s="18"/>
      <c r="G12" s="18"/>
      <c r="H12" s="18"/>
      <c r="K12" s="174"/>
    </row>
    <row r="13" spans="1:12" x14ac:dyDescent="0.25">
      <c r="A13" s="126"/>
      <c r="B13" s="243" t="s">
        <v>200</v>
      </c>
      <c r="C13" s="369" t="s">
        <v>1</v>
      </c>
      <c r="D13" s="369"/>
      <c r="E13" s="369"/>
      <c r="K13" s="174"/>
    </row>
    <row r="14" spans="1:12" x14ac:dyDescent="0.25">
      <c r="A14" s="126"/>
      <c r="B14" s="243" t="s">
        <v>295</v>
      </c>
      <c r="C14" s="384" t="s">
        <v>296</v>
      </c>
      <c r="D14" s="385"/>
      <c r="E14" s="386"/>
      <c r="K14" s="174"/>
    </row>
    <row r="15" spans="1:12" ht="32.25" customHeight="1" x14ac:dyDescent="0.25">
      <c r="A15" s="126"/>
      <c r="B15" s="243" t="s">
        <v>105</v>
      </c>
      <c r="C15" s="369" t="s">
        <v>297</v>
      </c>
      <c r="D15" s="369"/>
      <c r="E15" s="369"/>
      <c r="K15" s="174"/>
    </row>
    <row r="16" spans="1:12" ht="15.75" customHeight="1" x14ac:dyDescent="0.25">
      <c r="A16" s="126"/>
      <c r="B16" s="243" t="s">
        <v>298</v>
      </c>
      <c r="C16" s="369" t="s">
        <v>2</v>
      </c>
      <c r="D16" s="369"/>
      <c r="E16" s="369"/>
      <c r="K16" s="174"/>
    </row>
    <row r="17" spans="1:12" x14ac:dyDescent="0.25">
      <c r="A17" s="126"/>
    </row>
    <row r="18" spans="1:12" x14ac:dyDescent="0.25">
      <c r="A18" s="126"/>
      <c r="B18" s="241" t="s">
        <v>299</v>
      </c>
      <c r="K18" s="173"/>
    </row>
    <row r="19" spans="1:12" x14ac:dyDescent="0.25">
      <c r="A19" s="126"/>
      <c r="B19" s="242"/>
      <c r="K19" s="174"/>
    </row>
    <row r="20" spans="1:12" x14ac:dyDescent="0.25">
      <c r="A20" s="126"/>
      <c r="B20" s="380" t="s">
        <v>300</v>
      </c>
      <c r="C20" s="380"/>
      <c r="D20" s="380"/>
      <c r="E20" s="380"/>
    </row>
    <row r="21" spans="1:12" ht="20.25" customHeight="1" x14ac:dyDescent="0.25">
      <c r="A21" s="126"/>
      <c r="B21" s="261" t="s">
        <v>301</v>
      </c>
      <c r="C21" s="374" t="s">
        <v>302</v>
      </c>
      <c r="D21" s="375"/>
      <c r="E21" s="376"/>
      <c r="K21" s="173"/>
    </row>
    <row r="22" spans="1:12" ht="33" customHeight="1" x14ac:dyDescent="0.25">
      <c r="A22" s="126"/>
      <c r="B22" s="261" t="s">
        <v>303</v>
      </c>
      <c r="C22" s="387" t="s">
        <v>304</v>
      </c>
      <c r="D22" s="388"/>
      <c r="E22" s="389"/>
      <c r="K22" s="189"/>
    </row>
    <row r="23" spans="1:12" ht="15.75" customHeight="1" x14ac:dyDescent="0.25">
      <c r="A23" s="126"/>
      <c r="B23" s="377"/>
      <c r="C23" s="378"/>
      <c r="D23" s="378"/>
      <c r="E23" s="379"/>
      <c r="K23" s="189"/>
    </row>
    <row r="24" spans="1:12" ht="15.75" customHeight="1" x14ac:dyDescent="0.25">
      <c r="A24" s="126"/>
      <c r="B24" s="380" t="s">
        <v>145</v>
      </c>
      <c r="C24" s="380"/>
      <c r="D24" s="380"/>
      <c r="E24" s="380"/>
      <c r="K24" s="174"/>
    </row>
    <row r="25" spans="1:12" ht="15.75" customHeight="1" x14ac:dyDescent="0.25">
      <c r="A25" s="126"/>
      <c r="B25" s="261" t="s">
        <v>305</v>
      </c>
      <c r="C25" s="374" t="s">
        <v>306</v>
      </c>
      <c r="D25" s="375"/>
      <c r="E25" s="376"/>
      <c r="K25" s="174"/>
    </row>
    <row r="26" spans="1:12" x14ac:dyDescent="0.25">
      <c r="A26" s="126"/>
      <c r="B26" s="377"/>
      <c r="C26" s="378"/>
      <c r="D26" s="378"/>
      <c r="E26" s="379"/>
      <c r="K26" s="190"/>
    </row>
    <row r="27" spans="1:12" x14ac:dyDescent="0.25">
      <c r="A27" s="126"/>
      <c r="B27" s="380" t="s">
        <v>149</v>
      </c>
      <c r="C27" s="380"/>
      <c r="D27" s="380"/>
      <c r="E27" s="380"/>
      <c r="K27" s="190"/>
    </row>
    <row r="28" spans="1:12" x14ac:dyDescent="0.25">
      <c r="A28" s="126"/>
      <c r="B28" s="261" t="s">
        <v>307</v>
      </c>
      <c r="C28" s="374">
        <v>0.05</v>
      </c>
      <c r="D28" s="375"/>
      <c r="E28" s="376"/>
      <c r="K28" s="190"/>
    </row>
    <row r="29" spans="1:12" x14ac:dyDescent="0.25">
      <c r="A29" s="126"/>
      <c r="B29" s="377"/>
      <c r="C29" s="378"/>
      <c r="D29" s="378"/>
      <c r="E29" s="379"/>
      <c r="K29" s="190"/>
    </row>
    <row r="30" spans="1:12" x14ac:dyDescent="0.25">
      <c r="A30" s="126"/>
      <c r="B30" s="262" t="s">
        <v>308</v>
      </c>
      <c r="C30" s="381">
        <v>50000</v>
      </c>
      <c r="D30" s="382"/>
      <c r="E30" s="383"/>
      <c r="K30" s="190"/>
    </row>
    <row r="31" spans="1:12" x14ac:dyDescent="0.25">
      <c r="A31" s="126"/>
      <c r="K31" s="174"/>
      <c r="L31" s="190"/>
    </row>
    <row r="32" spans="1:12" x14ac:dyDescent="0.25">
      <c r="A32" s="126"/>
      <c r="B32" s="241" t="s">
        <v>277</v>
      </c>
      <c r="C32" s="241"/>
      <c r="D32" s="241"/>
      <c r="E32" s="212"/>
      <c r="F32" s="212"/>
      <c r="K32" s="173"/>
    </row>
    <row r="33" spans="1:21" x14ac:dyDescent="0.25">
      <c r="A33" s="126"/>
      <c r="B33" s="246"/>
      <c r="C33" s="246"/>
      <c r="D33" s="246"/>
      <c r="E33" s="212"/>
      <c r="F33" s="212"/>
      <c r="K33" s="174"/>
    </row>
    <row r="34" spans="1:21" x14ac:dyDescent="0.25">
      <c r="A34" s="126"/>
      <c r="B34" s="247"/>
      <c r="C34" s="248" t="s">
        <v>278</v>
      </c>
      <c r="D34" s="248" t="s">
        <v>279</v>
      </c>
      <c r="E34" s="212"/>
      <c r="F34" s="212"/>
      <c r="K34" s="174"/>
    </row>
    <row r="35" spans="1:21" x14ac:dyDescent="0.25">
      <c r="A35" s="126"/>
      <c r="B35" s="244" t="s">
        <v>6</v>
      </c>
      <c r="C35" s="247">
        <v>50</v>
      </c>
      <c r="D35" s="247">
        <v>58</v>
      </c>
      <c r="E35" s="249"/>
      <c r="F35" s="249"/>
      <c r="K35" s="174"/>
    </row>
    <row r="36" spans="1:21" x14ac:dyDescent="0.25">
      <c r="A36" s="126"/>
      <c r="B36" s="244" t="s">
        <v>157</v>
      </c>
      <c r="C36" s="247">
        <v>56000</v>
      </c>
      <c r="D36" s="247">
        <v>94000</v>
      </c>
      <c r="E36" s="249"/>
      <c r="F36" s="249"/>
      <c r="K36" s="174"/>
    </row>
    <row r="37" spans="1:21" x14ac:dyDescent="0.25">
      <c r="A37" s="126"/>
      <c r="B37" s="244" t="s">
        <v>158</v>
      </c>
      <c r="C37" s="247">
        <v>58000</v>
      </c>
      <c r="D37" s="247">
        <v>97000</v>
      </c>
      <c r="E37" s="249"/>
      <c r="F37" s="249"/>
      <c r="K37" s="174"/>
    </row>
    <row r="38" spans="1:21" x14ac:dyDescent="0.25">
      <c r="A38" s="126"/>
      <c r="B38" s="244" t="s">
        <v>309</v>
      </c>
      <c r="C38" s="247">
        <v>60000</v>
      </c>
      <c r="D38" s="247">
        <v>100000</v>
      </c>
      <c r="E38" s="249"/>
      <c r="F38" s="249"/>
      <c r="K38" s="174"/>
    </row>
    <row r="39" spans="1:21" x14ac:dyDescent="0.25">
      <c r="A39" s="126"/>
      <c r="B39" s="244" t="s">
        <v>310</v>
      </c>
      <c r="C39" s="247">
        <v>3</v>
      </c>
      <c r="D39" s="247">
        <v>11</v>
      </c>
      <c r="E39" s="249"/>
      <c r="F39" s="249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</row>
    <row r="40" spans="1:21" x14ac:dyDescent="0.25">
      <c r="A40" s="126"/>
      <c r="B40" s="244" t="s">
        <v>311</v>
      </c>
      <c r="C40" s="247" t="s">
        <v>312</v>
      </c>
      <c r="D40" s="247" t="s">
        <v>312</v>
      </c>
      <c r="E40" s="249"/>
      <c r="F40" s="249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</row>
    <row r="41" spans="1:21" x14ac:dyDescent="0.25">
      <c r="A41" s="126"/>
      <c r="E41" s="249"/>
      <c r="F41" s="249"/>
      <c r="K41" s="173"/>
    </row>
    <row r="42" spans="1:21" x14ac:dyDescent="0.25">
      <c r="A42" s="126"/>
      <c r="B42" s="191" t="s">
        <v>313</v>
      </c>
      <c r="E42" s="249"/>
      <c r="F42" s="249"/>
      <c r="K42" s="173"/>
    </row>
    <row r="43" spans="1:21" x14ac:dyDescent="0.25">
      <c r="A43" s="126"/>
      <c r="B43" s="94" t="s">
        <v>314</v>
      </c>
      <c r="D43" s="263">
        <v>200000</v>
      </c>
      <c r="E43" s="249"/>
      <c r="F43" s="249"/>
      <c r="K43" s="174"/>
    </row>
    <row r="44" spans="1:21" x14ac:dyDescent="0.25">
      <c r="A44" s="126"/>
      <c r="D44" s="264"/>
      <c r="E44" s="249"/>
      <c r="F44" s="249"/>
      <c r="K44" s="174"/>
    </row>
    <row r="45" spans="1:21" x14ac:dyDescent="0.25">
      <c r="A45" s="126"/>
      <c r="B45" s="94" t="s">
        <v>315</v>
      </c>
      <c r="D45" s="263">
        <v>66667</v>
      </c>
      <c r="E45" s="249"/>
      <c r="F45" s="249"/>
      <c r="K45" s="174"/>
    </row>
    <row r="46" spans="1:21" x14ac:dyDescent="0.25">
      <c r="A46" s="126"/>
      <c r="D46" s="264"/>
      <c r="E46" s="249"/>
      <c r="F46" s="249"/>
      <c r="K46" s="174"/>
    </row>
    <row r="47" spans="1:21" x14ac:dyDescent="0.25">
      <c r="A47" s="126"/>
      <c r="D47" s="264"/>
      <c r="E47" s="249"/>
      <c r="F47" s="249"/>
      <c r="K47" s="174"/>
    </row>
    <row r="48" spans="1:21" x14ac:dyDescent="0.25">
      <c r="A48" s="126"/>
      <c r="D48" s="264"/>
      <c r="E48" s="249"/>
      <c r="F48" s="249"/>
      <c r="K48" s="174"/>
    </row>
    <row r="49" spans="1:11" x14ac:dyDescent="0.25">
      <c r="A49" s="126"/>
      <c r="B49" s="191" t="s">
        <v>316</v>
      </c>
      <c r="F49" s="249"/>
      <c r="K49" s="174"/>
    </row>
    <row r="50" spans="1:11" x14ac:dyDescent="0.25">
      <c r="A50" s="126"/>
      <c r="B50" s="265" t="s">
        <v>317</v>
      </c>
      <c r="C50" s="265" t="s">
        <v>318</v>
      </c>
      <c r="D50" s="265" t="s">
        <v>317</v>
      </c>
      <c r="E50" s="265" t="s">
        <v>319</v>
      </c>
      <c r="F50" s="249"/>
      <c r="K50" s="174"/>
    </row>
    <row r="51" spans="1:11" x14ac:dyDescent="0.25">
      <c r="A51" s="126"/>
      <c r="B51" s="266">
        <v>0</v>
      </c>
      <c r="C51" s="267">
        <v>16.518161375996996</v>
      </c>
      <c r="D51" s="266">
        <v>0</v>
      </c>
      <c r="E51" s="267">
        <v>14.934536140536231</v>
      </c>
      <c r="F51" s="249"/>
      <c r="K51" s="174"/>
    </row>
    <row r="52" spans="1:11" x14ac:dyDescent="0.25">
      <c r="A52" s="126"/>
      <c r="B52" s="266">
        <v>1</v>
      </c>
      <c r="C52" s="267">
        <v>15.577790298042217</v>
      </c>
      <c r="D52" s="266">
        <v>1</v>
      </c>
      <c r="E52" s="267">
        <v>14.02246093473858</v>
      </c>
      <c r="F52" s="249"/>
      <c r="K52" s="174"/>
    </row>
    <row r="53" spans="1:11" x14ac:dyDescent="0.25">
      <c r="A53" s="126"/>
      <c r="B53" s="266">
        <v>2</v>
      </c>
      <c r="C53" s="267">
        <v>14.683759689339963</v>
      </c>
      <c r="D53" s="266">
        <v>2</v>
      </c>
      <c r="E53" s="267">
        <v>13.156800291694347</v>
      </c>
      <c r="F53" s="249"/>
      <c r="K53" s="174"/>
    </row>
    <row r="54" spans="1:11" x14ac:dyDescent="0.25">
      <c r="A54" s="126"/>
      <c r="B54" s="266">
        <v>3</v>
      </c>
      <c r="C54" s="267">
        <v>13.834030342100629</v>
      </c>
      <c r="D54" s="266">
        <v>3</v>
      </c>
      <c r="E54" s="267">
        <v>12.334511294042565</v>
      </c>
      <c r="F54" s="249"/>
      <c r="K54" s="174"/>
    </row>
    <row r="55" spans="1:11" x14ac:dyDescent="0.25">
      <c r="A55" s="126"/>
      <c r="B55" s="266">
        <v>4</v>
      </c>
      <c r="C55" s="267">
        <v>13.026734560680636</v>
      </c>
      <c r="D55" s="266">
        <v>4</v>
      </c>
      <c r="E55" s="267">
        <v>11.552914092919615</v>
      </c>
      <c r="F55" s="249"/>
      <c r="K55" s="174"/>
    </row>
    <row r="56" spans="1:11" x14ac:dyDescent="0.25">
      <c r="A56" s="126"/>
      <c r="B56" s="266">
        <f>B55+1</f>
        <v>5</v>
      </c>
      <c r="C56" s="267">
        <v>12.260249757711588</v>
      </c>
      <c r="D56" s="266">
        <v>5</v>
      </c>
      <c r="E56" s="267">
        <v>10.809642173969257</v>
      </c>
      <c r="F56" s="249"/>
      <c r="K56" s="174"/>
    </row>
    <row r="57" spans="1:11" x14ac:dyDescent="0.25">
      <c r="A57" s="126"/>
      <c r="B57" s="266">
        <f t="shared" ref="B57:B66" si="0">B56+1</f>
        <v>6</v>
      </c>
      <c r="C57" s="267">
        <v>11.532950455932387</v>
      </c>
      <c r="D57" s="266">
        <v>6</v>
      </c>
      <c r="E57" s="267">
        <v>10.103074868652563</v>
      </c>
      <c r="F57" s="249"/>
      <c r="K57" s="174"/>
    </row>
    <row r="58" spans="1:11" x14ac:dyDescent="0.25">
      <c r="A58" s="126"/>
      <c r="B58" s="266">
        <f t="shared" si="0"/>
        <v>7</v>
      </c>
      <c r="C58" s="267">
        <v>10.84330962866929</v>
      </c>
      <c r="D58" s="266">
        <v>7</v>
      </c>
      <c r="E58" s="267">
        <v>9.4316952999394488</v>
      </c>
      <c r="F58" s="249"/>
      <c r="K58" s="174"/>
    </row>
    <row r="59" spans="1:11" x14ac:dyDescent="0.25">
      <c r="A59" s="126"/>
      <c r="B59" s="266">
        <f t="shared" si="0"/>
        <v>8</v>
      </c>
      <c r="C59" s="267">
        <v>10.189350089722998</v>
      </c>
      <c r="F59" s="249"/>
      <c r="K59" s="174"/>
    </row>
    <row r="60" spans="1:11" x14ac:dyDescent="0.25">
      <c r="A60" s="126"/>
      <c r="B60" s="266">
        <f t="shared" si="0"/>
        <v>9</v>
      </c>
      <c r="C60" s="267">
        <v>9.569033678820217</v>
      </c>
      <c r="F60" s="249"/>
      <c r="K60" s="174"/>
    </row>
    <row r="61" spans="1:11" x14ac:dyDescent="0.25">
      <c r="A61" s="126"/>
      <c r="B61" s="266">
        <f t="shared" si="0"/>
        <v>10</v>
      </c>
      <c r="C61" s="267">
        <v>8.9803018112389292</v>
      </c>
      <c r="F61" s="249"/>
      <c r="K61" s="174"/>
    </row>
    <row r="62" spans="1:11" x14ac:dyDescent="0.25">
      <c r="A62" s="126"/>
      <c r="B62" s="266">
        <f t="shared" si="0"/>
        <v>11</v>
      </c>
      <c r="C62" s="267">
        <v>8.4211142341303873</v>
      </c>
      <c r="F62" s="249"/>
      <c r="K62" s="174"/>
    </row>
    <row r="63" spans="1:11" x14ac:dyDescent="0.25">
      <c r="A63" s="126"/>
      <c r="B63" s="266">
        <f t="shared" si="0"/>
        <v>12</v>
      </c>
      <c r="C63" s="267">
        <v>7.8896525728098235</v>
      </c>
      <c r="F63" s="249"/>
      <c r="K63" s="174"/>
    </row>
    <row r="64" spans="1:11" x14ac:dyDescent="0.25">
      <c r="A64" s="126"/>
      <c r="B64" s="266">
        <f t="shared" si="0"/>
        <v>13</v>
      </c>
      <c r="C64" s="267">
        <v>7.384294947059626</v>
      </c>
      <c r="F64" s="249"/>
      <c r="K64" s="174"/>
    </row>
    <row r="65" spans="1:11" x14ac:dyDescent="0.25">
      <c r="A65" s="126"/>
      <c r="B65" s="266">
        <f t="shared" si="0"/>
        <v>14</v>
      </c>
      <c r="C65" s="267">
        <v>6.9038941858921588</v>
      </c>
      <c r="F65" s="249"/>
      <c r="K65" s="174"/>
    </row>
    <row r="66" spans="1:11" x14ac:dyDescent="0.25">
      <c r="A66" s="126"/>
      <c r="B66" s="266">
        <f t="shared" si="0"/>
        <v>15</v>
      </c>
      <c r="C66" s="267">
        <v>6.447369763503553</v>
      </c>
      <c r="F66" s="249"/>
      <c r="K66" s="174"/>
    </row>
    <row r="67" spans="1:11" x14ac:dyDescent="0.25">
      <c r="A67" s="126"/>
      <c r="F67" s="249"/>
      <c r="K67" s="174"/>
    </row>
    <row r="68" spans="1:11" x14ac:dyDescent="0.25">
      <c r="A68" s="126"/>
      <c r="F68" s="249"/>
      <c r="K68" s="174"/>
    </row>
    <row r="69" spans="1:11" x14ac:dyDescent="0.25">
      <c r="A69" s="126"/>
      <c r="B69" s="191" t="s">
        <v>320</v>
      </c>
      <c r="F69" s="249"/>
      <c r="K69" s="174"/>
    </row>
    <row r="70" spans="1:11" x14ac:dyDescent="0.25">
      <c r="A70" s="126"/>
      <c r="B70" s="265" t="s">
        <v>317</v>
      </c>
      <c r="C70" s="265" t="s">
        <v>318</v>
      </c>
      <c r="D70" s="265" t="s">
        <v>317</v>
      </c>
      <c r="E70" s="265" t="s">
        <v>319</v>
      </c>
      <c r="F70" s="249"/>
      <c r="K70" s="174"/>
    </row>
    <row r="71" spans="1:11" x14ac:dyDescent="0.25">
      <c r="A71" s="126"/>
      <c r="B71" s="266">
        <v>0</v>
      </c>
      <c r="C71" s="267">
        <v>18.271912192528447</v>
      </c>
      <c r="D71" s="266">
        <v>0</v>
      </c>
      <c r="E71" s="267">
        <v>16.355592922072802</v>
      </c>
      <c r="F71" s="249"/>
      <c r="K71" s="174"/>
    </row>
    <row r="72" spans="1:11" x14ac:dyDescent="0.25">
      <c r="A72" s="126"/>
      <c r="B72" s="266">
        <v>1</v>
      </c>
      <c r="C72" s="267">
        <v>17.331493641849775</v>
      </c>
      <c r="D72" s="266">
        <v>1</v>
      </c>
      <c r="E72" s="267">
        <v>15.445846742096187</v>
      </c>
      <c r="F72" s="249"/>
      <c r="K72" s="174"/>
    </row>
    <row r="73" spans="1:11" x14ac:dyDescent="0.25">
      <c r="A73" s="126"/>
      <c r="B73" s="266">
        <v>2</v>
      </c>
      <c r="C73" s="267">
        <v>16.428830974356501</v>
      </c>
      <c r="D73" s="266">
        <v>2</v>
      </c>
      <c r="E73" s="267">
        <v>14.574116928839265</v>
      </c>
      <c r="F73" s="249"/>
      <c r="K73" s="174"/>
    </row>
    <row r="74" spans="1:11" x14ac:dyDescent="0.25">
      <c r="A74" s="126"/>
      <c r="B74" s="266">
        <v>3</v>
      </c>
      <c r="C74" s="267">
        <v>15.562663181226007</v>
      </c>
      <c r="D74" s="266">
        <v>3</v>
      </c>
      <c r="E74" s="267">
        <v>13.738022007240939</v>
      </c>
      <c r="F74" s="249"/>
      <c r="K74" s="174"/>
    </row>
    <row r="75" spans="1:11" x14ac:dyDescent="0.25">
      <c r="A75" s="126"/>
      <c r="B75" s="266">
        <v>4</v>
      </c>
      <c r="C75" s="267">
        <v>14.731862222675201</v>
      </c>
      <c r="D75" s="266">
        <v>4</v>
      </c>
      <c r="E75" s="267">
        <v>12.935508077268373</v>
      </c>
      <c r="F75" s="249"/>
      <c r="K75" s="174"/>
    </row>
    <row r="76" spans="1:11" x14ac:dyDescent="0.25">
      <c r="A76" s="126"/>
      <c r="B76" s="266">
        <f>B75+1</f>
        <v>5</v>
      </c>
      <c r="C76" s="267">
        <v>13.93552133986136</v>
      </c>
      <c r="D76" s="266">
        <v>5</v>
      </c>
      <c r="E76" s="267">
        <v>12.164803210615675</v>
      </c>
      <c r="F76" s="249"/>
      <c r="K76" s="174"/>
    </row>
    <row r="77" spans="1:11" x14ac:dyDescent="0.25">
      <c r="A77" s="126"/>
      <c r="B77" s="266">
        <f t="shared" ref="B77:B86" si="1">B76+1</f>
        <v>6</v>
      </c>
      <c r="C77" s="267">
        <v>13.172678663232045</v>
      </c>
      <c r="D77" s="266">
        <v>6</v>
      </c>
      <c r="E77" s="267">
        <v>11.424914242578584</v>
      </c>
      <c r="F77" s="249"/>
      <c r="K77" s="174"/>
    </row>
    <row r="78" spans="1:11" x14ac:dyDescent="0.25">
      <c r="A78" s="126"/>
      <c r="B78" s="266">
        <f t="shared" si="1"/>
        <v>7</v>
      </c>
      <c r="C78" s="267">
        <v>12.442433728381097</v>
      </c>
      <c r="D78" s="266">
        <v>7</v>
      </c>
      <c r="E78" s="267">
        <v>10.714916297599457</v>
      </c>
      <c r="F78" s="249"/>
      <c r="K78" s="174"/>
    </row>
    <row r="79" spans="1:11" x14ac:dyDescent="0.25">
      <c r="A79" s="126"/>
      <c r="B79" s="266">
        <f t="shared" si="1"/>
        <v>8</v>
      </c>
      <c r="C79" s="267">
        <v>11.743319007496538</v>
      </c>
      <c r="F79" s="249"/>
      <c r="K79" s="174"/>
    </row>
    <row r="80" spans="1:11" x14ac:dyDescent="0.25">
      <c r="A80" s="126"/>
      <c r="B80" s="266">
        <f t="shared" si="1"/>
        <v>9</v>
      </c>
      <c r="C80" s="267">
        <v>11.07374125275137</v>
      </c>
      <c r="F80" s="249"/>
      <c r="K80" s="174"/>
    </row>
    <row r="81" spans="1:27" x14ac:dyDescent="0.25">
      <c r="A81" s="126"/>
      <c r="B81" s="266">
        <f t="shared" si="1"/>
        <v>10</v>
      </c>
      <c r="C81" s="267">
        <v>10.432028867529004</v>
      </c>
      <c r="F81" s="249"/>
      <c r="K81" s="174"/>
    </row>
    <row r="82" spans="1:27" x14ac:dyDescent="0.25">
      <c r="A82" s="126"/>
      <c r="B82" s="266">
        <f t="shared" si="1"/>
        <v>11</v>
      </c>
      <c r="C82" s="267">
        <v>9.8179030437869237</v>
      </c>
      <c r="F82" s="249"/>
      <c r="K82" s="174"/>
    </row>
    <row r="83" spans="1:27" x14ac:dyDescent="0.25">
      <c r="A83" s="126"/>
      <c r="B83" s="266">
        <f t="shared" si="1"/>
        <v>12</v>
      </c>
      <c r="C83" s="267">
        <v>9.2314518611555609</v>
      </c>
      <c r="F83" s="249"/>
      <c r="K83" s="174"/>
    </row>
    <row r="84" spans="1:27" x14ac:dyDescent="0.25">
      <c r="A84" s="126"/>
      <c r="B84" s="266">
        <f t="shared" si="1"/>
        <v>13</v>
      </c>
      <c r="C84" s="267">
        <v>8.6711346790691906</v>
      </c>
      <c r="F84" s="249"/>
      <c r="K84" s="174"/>
    </row>
    <row r="85" spans="1:27" x14ac:dyDescent="0.25">
      <c r="A85" s="126"/>
      <c r="B85" s="266">
        <f t="shared" si="1"/>
        <v>14</v>
      </c>
      <c r="C85" s="267">
        <v>8.1359427571075233</v>
      </c>
      <c r="F85" s="249"/>
      <c r="K85" s="174"/>
    </row>
    <row r="86" spans="1:27" x14ac:dyDescent="0.25">
      <c r="A86" s="126"/>
      <c r="B86" s="266">
        <f t="shared" si="1"/>
        <v>15</v>
      </c>
      <c r="C86" s="267">
        <v>7.6249256593934964</v>
      </c>
      <c r="D86" s="268"/>
      <c r="E86" s="268"/>
      <c r="F86" s="249"/>
      <c r="K86" s="174"/>
    </row>
    <row r="87" spans="1:27" x14ac:dyDescent="0.25">
      <c r="A87" s="126"/>
      <c r="D87" s="264"/>
      <c r="E87" s="249"/>
      <c r="F87" s="249"/>
      <c r="K87" s="174"/>
    </row>
    <row r="88" spans="1:27" x14ac:dyDescent="0.25">
      <c r="A88" s="126"/>
      <c r="C88" s="252"/>
      <c r="E88" s="249"/>
      <c r="F88" s="249"/>
    </row>
    <row r="89" spans="1:27" x14ac:dyDescent="0.25">
      <c r="A89" s="126"/>
      <c r="B89" s="253" t="s">
        <v>321</v>
      </c>
      <c r="C89" s="253"/>
      <c r="D89" s="253"/>
      <c r="E89" s="253"/>
      <c r="F89" s="253"/>
      <c r="K89" s="174"/>
      <c r="L89" s="190"/>
    </row>
    <row r="90" spans="1:27" x14ac:dyDescent="0.25">
      <c r="A90" s="126"/>
      <c r="B90" s="253"/>
      <c r="C90" s="253"/>
      <c r="D90" s="253"/>
      <c r="E90" s="253"/>
      <c r="F90" s="253"/>
      <c r="K90" s="174"/>
      <c r="L90" s="190"/>
    </row>
    <row r="91" spans="1:27" x14ac:dyDescent="0.25">
      <c r="A91" s="126"/>
      <c r="B91" s="363" t="s">
        <v>240</v>
      </c>
      <c r="C91" s="364"/>
      <c r="D91" s="364"/>
      <c r="E91" s="364"/>
      <c r="F91" s="365"/>
      <c r="K91" s="174"/>
    </row>
    <row r="92" spans="1:27" x14ac:dyDescent="0.25">
      <c r="A92" s="126"/>
      <c r="B92" s="366"/>
      <c r="C92" s="367"/>
      <c r="D92" s="367"/>
      <c r="E92" s="367"/>
      <c r="F92" s="368"/>
      <c r="J92" s="208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209"/>
      <c r="Z92" s="209"/>
      <c r="AA92" s="209"/>
    </row>
    <row r="93" spans="1:27" x14ac:dyDescent="0.25">
      <c r="A93" s="126"/>
      <c r="B93" s="253"/>
      <c r="C93" s="253"/>
      <c r="D93" s="253"/>
      <c r="E93" s="253"/>
      <c r="F93" s="253"/>
      <c r="G93" s="258"/>
      <c r="H93" s="258"/>
      <c r="J93" s="208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209"/>
      <c r="Z93" s="209"/>
      <c r="AA93" s="209"/>
    </row>
    <row r="94" spans="1:27" x14ac:dyDescent="0.25">
      <c r="A94" s="126"/>
      <c r="B94" s="253" t="s">
        <v>322</v>
      </c>
      <c r="C94" s="253"/>
      <c r="D94" s="253"/>
      <c r="E94" s="253"/>
      <c r="F94" s="253"/>
      <c r="G94" s="258"/>
      <c r="H94" s="258"/>
      <c r="J94" s="208"/>
      <c r="K94" s="174"/>
      <c r="L94" s="174"/>
      <c r="W94" s="209"/>
      <c r="X94" s="209"/>
      <c r="Y94" s="209"/>
      <c r="Z94" s="209"/>
      <c r="AA94" s="209"/>
    </row>
    <row r="95" spans="1:27" x14ac:dyDescent="0.25">
      <c r="A95" s="126"/>
      <c r="B95" s="253"/>
      <c r="C95" s="253"/>
      <c r="D95" s="253"/>
      <c r="E95" s="253"/>
      <c r="F95" s="253"/>
      <c r="G95" s="258"/>
      <c r="H95" s="258"/>
      <c r="J95" s="208"/>
      <c r="K95" s="174"/>
      <c r="L95" s="174"/>
      <c r="W95" s="209"/>
      <c r="X95" s="209"/>
      <c r="Y95" s="209"/>
      <c r="Z95" s="209"/>
      <c r="AA95" s="209"/>
    </row>
    <row r="96" spans="1:27" x14ac:dyDescent="0.25">
      <c r="A96" s="126"/>
      <c r="B96" s="370" t="s">
        <v>245</v>
      </c>
      <c r="C96" s="371"/>
      <c r="D96" s="371"/>
      <c r="E96" s="371"/>
      <c r="F96" s="372"/>
      <c r="G96" s="259"/>
      <c r="H96" s="260"/>
      <c r="J96" s="208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209"/>
    </row>
    <row r="97" spans="1:33" x14ac:dyDescent="0.25">
      <c r="A97" s="126"/>
      <c r="B97" s="253"/>
      <c r="C97" s="253"/>
      <c r="D97" s="253"/>
      <c r="E97" s="253"/>
      <c r="F97" s="253"/>
      <c r="G97" s="259"/>
      <c r="H97" s="260"/>
      <c r="K97" s="174"/>
      <c r="L97" s="174"/>
    </row>
    <row r="98" spans="1:33" x14ac:dyDescent="0.25">
      <c r="A98" s="126"/>
      <c r="B98" s="253"/>
      <c r="C98" s="253"/>
      <c r="D98" s="253"/>
      <c r="E98" s="253"/>
      <c r="F98" s="253"/>
      <c r="G98" s="259"/>
      <c r="H98" s="260"/>
      <c r="K98" s="174"/>
      <c r="L98" s="174"/>
    </row>
    <row r="99" spans="1:33" x14ac:dyDescent="0.25">
      <c r="A99" s="126"/>
      <c r="B99" s="253"/>
      <c r="C99" s="253"/>
      <c r="D99" s="253"/>
      <c r="E99" s="253"/>
      <c r="F99" s="253"/>
      <c r="G99" s="259"/>
      <c r="H99" s="260"/>
      <c r="K99" s="174"/>
      <c r="L99" s="174"/>
    </row>
    <row r="100" spans="1:33" x14ac:dyDescent="0.25">
      <c r="A100" s="126"/>
      <c r="B100" s="373"/>
      <c r="C100" s="373"/>
      <c r="D100" s="373"/>
      <c r="E100" s="373"/>
      <c r="F100" s="373"/>
      <c r="G100" s="259"/>
      <c r="H100" s="260"/>
      <c r="K100" s="174"/>
    </row>
    <row r="101" spans="1:33" x14ac:dyDescent="0.25">
      <c r="A101" s="126"/>
      <c r="B101" s="373"/>
      <c r="C101" s="373"/>
      <c r="D101" s="373"/>
      <c r="E101" s="373"/>
      <c r="F101" s="373"/>
      <c r="G101" s="259"/>
      <c r="H101" s="260"/>
      <c r="K101" s="174"/>
      <c r="M101" s="174"/>
    </row>
    <row r="102" spans="1:33" x14ac:dyDescent="0.25">
      <c r="A102" s="126"/>
      <c r="B102" s="249"/>
      <c r="E102" s="249"/>
      <c r="F102" s="259"/>
      <c r="G102" s="259"/>
      <c r="H102" s="260"/>
      <c r="M102" s="174"/>
    </row>
    <row r="103" spans="1:33" x14ac:dyDescent="0.25">
      <c r="A103" s="126"/>
      <c r="K103" s="174"/>
      <c r="M103" s="174"/>
    </row>
    <row r="104" spans="1:33" x14ac:dyDescent="0.25">
      <c r="A104" s="126"/>
      <c r="B104" s="191"/>
      <c r="W104"/>
      <c r="X104"/>
      <c r="Y104"/>
    </row>
    <row r="105" spans="1:33" x14ac:dyDescent="0.25">
      <c r="A105" s="126"/>
      <c r="B105" s="212"/>
      <c r="C105" s="258"/>
      <c r="D105" s="258"/>
      <c r="J105" s="209"/>
      <c r="W105"/>
      <c r="X105"/>
      <c r="Y105"/>
      <c r="Z105"/>
      <c r="AA105"/>
      <c r="AB105"/>
      <c r="AC105"/>
      <c r="AD105"/>
      <c r="AE105"/>
      <c r="AF105"/>
      <c r="AG105"/>
    </row>
    <row r="106" spans="1:33" x14ac:dyDescent="0.25">
      <c r="A106" s="126"/>
      <c r="B106" s="212"/>
      <c r="C106" s="258"/>
      <c r="D106" s="258"/>
      <c r="J106" s="209"/>
      <c r="W106"/>
      <c r="X106"/>
      <c r="Y106"/>
      <c r="Z106"/>
      <c r="AA106"/>
      <c r="AB106"/>
      <c r="AC106"/>
      <c r="AD106"/>
      <c r="AE106"/>
      <c r="AF106"/>
      <c r="AG106"/>
    </row>
    <row r="107" spans="1:33" x14ac:dyDescent="0.25">
      <c r="A107" s="126"/>
      <c r="B107" s="249"/>
      <c r="D107" s="260"/>
      <c r="J107" s="209"/>
      <c r="W107"/>
      <c r="X107"/>
      <c r="Y107"/>
      <c r="Z107"/>
      <c r="AA107"/>
      <c r="AB107"/>
      <c r="AC107"/>
      <c r="AD107"/>
      <c r="AE107"/>
      <c r="AF107"/>
      <c r="AG107"/>
    </row>
    <row r="108" spans="1:33" x14ac:dyDescent="0.25">
      <c r="A108" s="126"/>
      <c r="B108" s="249"/>
      <c r="D108" s="260"/>
      <c r="J108" s="209"/>
      <c r="W108" s="209"/>
      <c r="X108" s="209"/>
      <c r="Y108"/>
      <c r="Z108"/>
      <c r="AA108"/>
      <c r="AB108"/>
      <c r="AC108"/>
      <c r="AD108"/>
      <c r="AE108"/>
      <c r="AF108"/>
      <c r="AG108"/>
    </row>
    <row r="109" spans="1:33" x14ac:dyDescent="0.25">
      <c r="A109" s="126"/>
      <c r="J109" s="209"/>
      <c r="W109" s="209"/>
      <c r="X109" s="209"/>
      <c r="Y109"/>
      <c r="Z109"/>
      <c r="AA109"/>
      <c r="AB109"/>
      <c r="AC109"/>
      <c r="AD109"/>
      <c r="AE109"/>
      <c r="AF109"/>
      <c r="AG109"/>
    </row>
    <row r="110" spans="1:33" x14ac:dyDescent="0.25">
      <c r="A110" s="126"/>
      <c r="J110" s="209"/>
      <c r="W110" s="209"/>
      <c r="X110" s="209"/>
      <c r="Y110"/>
      <c r="Z110"/>
      <c r="AA110"/>
      <c r="AB110"/>
      <c r="AC110"/>
      <c r="AD110"/>
      <c r="AE110"/>
      <c r="AF110"/>
      <c r="AG110"/>
    </row>
    <row r="111" spans="1:33" x14ac:dyDescent="0.25">
      <c r="A111" s="126"/>
      <c r="J111" s="209"/>
      <c r="W111" s="209"/>
      <c r="X111" s="209"/>
      <c r="Y111"/>
      <c r="Z111"/>
      <c r="AA111"/>
      <c r="AB111"/>
      <c r="AC111"/>
      <c r="AD111"/>
      <c r="AE111"/>
      <c r="AF111"/>
      <c r="AG111"/>
    </row>
    <row r="112" spans="1:33" x14ac:dyDescent="0.25">
      <c r="A112" s="126"/>
      <c r="C112" s="126"/>
      <c r="D112" s="126"/>
      <c r="E112" s="126"/>
      <c r="F112" s="126"/>
      <c r="G112" s="126"/>
      <c r="H112" s="126"/>
      <c r="J112" s="209"/>
      <c r="W112" s="209"/>
      <c r="X112" s="209"/>
      <c r="Y112"/>
      <c r="Z112"/>
      <c r="AA112"/>
      <c r="AB112"/>
      <c r="AC112"/>
      <c r="AD112"/>
      <c r="AE112"/>
      <c r="AF112"/>
      <c r="AG112"/>
    </row>
    <row r="113" spans="1:24" x14ac:dyDescent="0.25">
      <c r="A113" s="126"/>
      <c r="C113" s="126"/>
      <c r="D113" s="126"/>
      <c r="E113" s="126"/>
      <c r="F113" s="126"/>
      <c r="G113" s="126"/>
      <c r="H113" s="126"/>
      <c r="J113" s="209"/>
      <c r="W113" s="209"/>
      <c r="X113" s="209"/>
    </row>
    <row r="114" spans="1:24" x14ac:dyDescent="0.25">
      <c r="A114" s="126"/>
      <c r="J114" s="209"/>
      <c r="W114" s="209"/>
      <c r="X114" s="209"/>
    </row>
    <row r="115" spans="1:24" x14ac:dyDescent="0.25">
      <c r="A115" s="126"/>
      <c r="J115" s="209"/>
      <c r="W115" s="209"/>
      <c r="X115" s="209"/>
    </row>
    <row r="116" spans="1:24" x14ac:dyDescent="0.25">
      <c r="A116" s="126"/>
      <c r="J116" s="209"/>
      <c r="W116" s="209"/>
      <c r="X116" s="209"/>
    </row>
    <row r="117" spans="1:24" x14ac:dyDescent="0.25">
      <c r="A117" s="126"/>
      <c r="L117" s="174"/>
    </row>
    <row r="118" spans="1:24" x14ac:dyDescent="0.25">
      <c r="A118" s="126"/>
    </row>
    <row r="119" spans="1:24" x14ac:dyDescent="0.25">
      <c r="A119" s="126"/>
    </row>
    <row r="120" spans="1:24" x14ac:dyDescent="0.25">
      <c r="A120" s="126"/>
    </row>
    <row r="121" spans="1:24" x14ac:dyDescent="0.25">
      <c r="A121" s="126"/>
      <c r="C121" s="126"/>
      <c r="D121" s="126"/>
      <c r="E121" s="126"/>
      <c r="F121" s="126"/>
      <c r="G121" s="126"/>
      <c r="H121" s="126"/>
    </row>
    <row r="122" spans="1:24" x14ac:dyDescent="0.25">
      <c r="A122" s="126"/>
    </row>
    <row r="123" spans="1:24" x14ac:dyDescent="0.25">
      <c r="A123" s="126"/>
    </row>
    <row r="124" spans="1:24" x14ac:dyDescent="0.25">
      <c r="A124" s="126"/>
    </row>
    <row r="125" spans="1:24" x14ac:dyDescent="0.25">
      <c r="A125" s="126"/>
    </row>
    <row r="126" spans="1:24" x14ac:dyDescent="0.25">
      <c r="A126" s="126"/>
    </row>
    <row r="127" spans="1:24" x14ac:dyDescent="0.25">
      <c r="A127" s="126"/>
    </row>
    <row r="128" spans="1:24" x14ac:dyDescent="0.25">
      <c r="A128" s="126"/>
    </row>
    <row r="129" spans="1:1" x14ac:dyDescent="0.25">
      <c r="A129" s="126"/>
    </row>
    <row r="130" spans="1:1" x14ac:dyDescent="0.25">
      <c r="A130" s="126"/>
    </row>
    <row r="131" spans="1:1" x14ac:dyDescent="0.25">
      <c r="A131" s="126"/>
    </row>
    <row r="132" spans="1:1" x14ac:dyDescent="0.25">
      <c r="A132" s="126"/>
    </row>
    <row r="133" spans="1:1" x14ac:dyDescent="0.25">
      <c r="A133" s="126"/>
    </row>
    <row r="134" spans="1:1" x14ac:dyDescent="0.25">
      <c r="A134" s="126"/>
    </row>
    <row r="135" spans="1:1" x14ac:dyDescent="0.25">
      <c r="A135" s="126"/>
    </row>
    <row r="136" spans="1:1" x14ac:dyDescent="0.25">
      <c r="A136" s="126"/>
    </row>
    <row r="137" spans="1:1" x14ac:dyDescent="0.25">
      <c r="A137" s="126"/>
    </row>
    <row r="138" spans="1:1" x14ac:dyDescent="0.25">
      <c r="A138" s="126"/>
    </row>
    <row r="139" spans="1:1" x14ac:dyDescent="0.25">
      <c r="A139" s="126"/>
    </row>
    <row r="140" spans="1:1" x14ac:dyDescent="0.25">
      <c r="A140" s="126"/>
    </row>
    <row r="141" spans="1:1" x14ac:dyDescent="0.25">
      <c r="A141" s="126"/>
    </row>
    <row r="142" spans="1:1" x14ac:dyDescent="0.25">
      <c r="A142" s="126"/>
    </row>
    <row r="143" spans="1:1" x14ac:dyDescent="0.25">
      <c r="A143" s="126"/>
    </row>
    <row r="144" spans="1:1" x14ac:dyDescent="0.25">
      <c r="A144" s="126"/>
    </row>
    <row r="145" spans="1:1" x14ac:dyDescent="0.25">
      <c r="A145" s="126"/>
    </row>
    <row r="146" spans="1:1" x14ac:dyDescent="0.25">
      <c r="A146" s="126"/>
    </row>
    <row r="147" spans="1:1" x14ac:dyDescent="0.25">
      <c r="A147" s="126"/>
    </row>
    <row r="148" spans="1:1" x14ac:dyDescent="0.25">
      <c r="A148" s="126"/>
    </row>
    <row r="149" spans="1:1" x14ac:dyDescent="0.25">
      <c r="A149" s="126"/>
    </row>
    <row r="150" spans="1:1" x14ac:dyDescent="0.25">
      <c r="A150" s="126"/>
    </row>
    <row r="151" spans="1:1" x14ac:dyDescent="0.25">
      <c r="A151" s="126"/>
    </row>
    <row r="152" spans="1:1" x14ac:dyDescent="0.25">
      <c r="A152" s="126"/>
    </row>
    <row r="153" spans="1:1" x14ac:dyDescent="0.25">
      <c r="A153" s="126"/>
    </row>
    <row r="154" spans="1:1" x14ac:dyDescent="0.25">
      <c r="A154" s="126"/>
    </row>
    <row r="155" spans="1:1" x14ac:dyDescent="0.25">
      <c r="A155" s="126"/>
    </row>
    <row r="156" spans="1:1" x14ac:dyDescent="0.25">
      <c r="A156" s="126"/>
    </row>
    <row r="157" spans="1:1" x14ac:dyDescent="0.25">
      <c r="A157" s="126"/>
    </row>
    <row r="158" spans="1:1" x14ac:dyDescent="0.25">
      <c r="A158" s="126"/>
    </row>
    <row r="159" spans="1:1" x14ac:dyDescent="0.25">
      <c r="A159" s="126"/>
    </row>
    <row r="160" spans="1:1" x14ac:dyDescent="0.25">
      <c r="A160" s="126"/>
    </row>
    <row r="161" spans="1:1" x14ac:dyDescent="0.25">
      <c r="A161" s="126"/>
    </row>
    <row r="162" spans="1:1" x14ac:dyDescent="0.25">
      <c r="A162" s="126"/>
    </row>
    <row r="163" spans="1:1" x14ac:dyDescent="0.25">
      <c r="A163" s="126"/>
    </row>
    <row r="164" spans="1:1" x14ac:dyDescent="0.25">
      <c r="A164" s="126"/>
    </row>
    <row r="165" spans="1:1" x14ac:dyDescent="0.25">
      <c r="A165" s="126"/>
    </row>
    <row r="166" spans="1:1" x14ac:dyDescent="0.25">
      <c r="A166" s="126"/>
    </row>
    <row r="167" spans="1:1" x14ac:dyDescent="0.25">
      <c r="A167" s="126"/>
    </row>
    <row r="168" spans="1:1" x14ac:dyDescent="0.25">
      <c r="A168" s="126"/>
    </row>
    <row r="169" spans="1:1" x14ac:dyDescent="0.25">
      <c r="A169" s="126"/>
    </row>
    <row r="170" spans="1:1" x14ac:dyDescent="0.25">
      <c r="A170" s="126"/>
    </row>
    <row r="171" spans="1:1" x14ac:dyDescent="0.25">
      <c r="A171" s="126"/>
    </row>
    <row r="172" spans="1:1" x14ac:dyDescent="0.25">
      <c r="A172" s="126"/>
    </row>
    <row r="173" spans="1:1" x14ac:dyDescent="0.25">
      <c r="A173" s="126"/>
    </row>
    <row r="174" spans="1:1" x14ac:dyDescent="0.25">
      <c r="A174" s="126"/>
    </row>
    <row r="175" spans="1:1" x14ac:dyDescent="0.25">
      <c r="A175" s="126"/>
    </row>
    <row r="176" spans="1:1" x14ac:dyDescent="0.25">
      <c r="A176" s="126"/>
    </row>
    <row r="177" spans="1:1" x14ac:dyDescent="0.25">
      <c r="A177" s="126"/>
    </row>
    <row r="178" spans="1:1" x14ac:dyDescent="0.25">
      <c r="A178" s="126"/>
    </row>
    <row r="179" spans="1:1" x14ac:dyDescent="0.25">
      <c r="A179" s="126"/>
    </row>
    <row r="180" spans="1:1" x14ac:dyDescent="0.25">
      <c r="A180" s="126"/>
    </row>
    <row r="181" spans="1:1" x14ac:dyDescent="0.25">
      <c r="A181" s="126"/>
    </row>
    <row r="182" spans="1:1" x14ac:dyDescent="0.25">
      <c r="A182" s="126"/>
    </row>
    <row r="183" spans="1:1" x14ac:dyDescent="0.25">
      <c r="A183" s="126"/>
    </row>
    <row r="184" spans="1:1" x14ac:dyDescent="0.25">
      <c r="A184" s="126"/>
    </row>
    <row r="185" spans="1:1" x14ac:dyDescent="0.25">
      <c r="A185" s="126"/>
    </row>
    <row r="186" spans="1:1" x14ac:dyDescent="0.25">
      <c r="A186" s="126"/>
    </row>
    <row r="187" spans="1:1" x14ac:dyDescent="0.25">
      <c r="A187" s="126"/>
    </row>
    <row r="188" spans="1:1" x14ac:dyDescent="0.25">
      <c r="A188" s="126"/>
    </row>
    <row r="189" spans="1:1" x14ac:dyDescent="0.25">
      <c r="A189" s="126"/>
    </row>
    <row r="190" spans="1:1" x14ac:dyDescent="0.25">
      <c r="A190" s="126"/>
    </row>
    <row r="191" spans="1:1" x14ac:dyDescent="0.25">
      <c r="A191" s="126"/>
    </row>
    <row r="192" spans="1:1" x14ac:dyDescent="0.25">
      <c r="A192" s="126"/>
    </row>
    <row r="193" spans="1:1" x14ac:dyDescent="0.25">
      <c r="A193" s="126"/>
    </row>
    <row r="194" spans="1:1" x14ac:dyDescent="0.25">
      <c r="A194" s="126"/>
    </row>
    <row r="195" spans="1:1" x14ac:dyDescent="0.25">
      <c r="A195" s="126"/>
    </row>
    <row r="196" spans="1:1" x14ac:dyDescent="0.25">
      <c r="A196" s="126"/>
    </row>
    <row r="197" spans="1:1" x14ac:dyDescent="0.25">
      <c r="A197" s="126"/>
    </row>
    <row r="198" spans="1:1" x14ac:dyDescent="0.25">
      <c r="A198" s="126"/>
    </row>
    <row r="199" spans="1:1" x14ac:dyDescent="0.25">
      <c r="A199" s="126"/>
    </row>
    <row r="200" spans="1:1" x14ac:dyDescent="0.25">
      <c r="A200" s="126"/>
    </row>
    <row r="201" spans="1:1" x14ac:dyDescent="0.25">
      <c r="A201" s="126"/>
    </row>
    <row r="202" spans="1:1" x14ac:dyDescent="0.25">
      <c r="A202" s="126"/>
    </row>
    <row r="203" spans="1:1" x14ac:dyDescent="0.25">
      <c r="A203" s="126"/>
    </row>
    <row r="204" spans="1:1" x14ac:dyDescent="0.25">
      <c r="A204" s="126"/>
    </row>
    <row r="205" spans="1:1" x14ac:dyDescent="0.25">
      <c r="A205" s="126"/>
    </row>
    <row r="206" spans="1:1" x14ac:dyDescent="0.25">
      <c r="A206" s="126"/>
    </row>
    <row r="207" spans="1:1" x14ac:dyDescent="0.25">
      <c r="A207" s="126"/>
    </row>
    <row r="208" spans="1:1" x14ac:dyDescent="0.25">
      <c r="A208" s="126"/>
    </row>
    <row r="209" spans="1:1" x14ac:dyDescent="0.25">
      <c r="A209" s="126"/>
    </row>
    <row r="210" spans="1:1" x14ac:dyDescent="0.25">
      <c r="A210" s="126"/>
    </row>
    <row r="211" spans="1:1" x14ac:dyDescent="0.25">
      <c r="A211" s="126"/>
    </row>
    <row r="212" spans="1:1" x14ac:dyDescent="0.25">
      <c r="A212" s="126"/>
    </row>
    <row r="213" spans="1:1" x14ac:dyDescent="0.25">
      <c r="A213" s="126"/>
    </row>
    <row r="214" spans="1:1" x14ac:dyDescent="0.25">
      <c r="A214" s="126"/>
    </row>
    <row r="215" spans="1:1" x14ac:dyDescent="0.25">
      <c r="A215" s="126"/>
    </row>
    <row r="216" spans="1:1" x14ac:dyDescent="0.25">
      <c r="A216" s="126"/>
    </row>
    <row r="217" spans="1:1" x14ac:dyDescent="0.25">
      <c r="A217" s="126"/>
    </row>
    <row r="218" spans="1:1" x14ac:dyDescent="0.25">
      <c r="A218" s="126"/>
    </row>
    <row r="219" spans="1:1" x14ac:dyDescent="0.25">
      <c r="A219" s="126"/>
    </row>
    <row r="220" spans="1:1" x14ac:dyDescent="0.25">
      <c r="A220" s="126"/>
    </row>
    <row r="221" spans="1:1" x14ac:dyDescent="0.25">
      <c r="A221" s="126"/>
    </row>
    <row r="222" spans="1:1" x14ac:dyDescent="0.25">
      <c r="A222" s="126"/>
    </row>
    <row r="223" spans="1:1" x14ac:dyDescent="0.25">
      <c r="A223" s="126"/>
    </row>
    <row r="224" spans="1:1" x14ac:dyDescent="0.25">
      <c r="A224" s="126"/>
    </row>
    <row r="225" spans="1:1" x14ac:dyDescent="0.25">
      <c r="A225" s="126"/>
    </row>
    <row r="226" spans="1:1" x14ac:dyDescent="0.25">
      <c r="A226" s="126"/>
    </row>
    <row r="227" spans="1:1" x14ac:dyDescent="0.25">
      <c r="A227" s="126"/>
    </row>
    <row r="228" spans="1:1" x14ac:dyDescent="0.25">
      <c r="A228" s="126"/>
    </row>
    <row r="229" spans="1:1" x14ac:dyDescent="0.25">
      <c r="A229" s="126"/>
    </row>
    <row r="230" spans="1:1" x14ac:dyDescent="0.25">
      <c r="A230" s="126"/>
    </row>
    <row r="231" spans="1:1" x14ac:dyDescent="0.25">
      <c r="A231" s="126"/>
    </row>
    <row r="232" spans="1:1" x14ac:dyDescent="0.25">
      <c r="A232" s="126"/>
    </row>
    <row r="233" spans="1:1" x14ac:dyDescent="0.25">
      <c r="A233" s="126"/>
    </row>
    <row r="234" spans="1:1" x14ac:dyDescent="0.25">
      <c r="A234" s="126"/>
    </row>
    <row r="235" spans="1:1" x14ac:dyDescent="0.25">
      <c r="A235" s="126"/>
    </row>
    <row r="236" spans="1:1" x14ac:dyDescent="0.25">
      <c r="A236" s="126"/>
    </row>
    <row r="237" spans="1:1" x14ac:dyDescent="0.25">
      <c r="A237" s="126"/>
    </row>
    <row r="238" spans="1:1" x14ac:dyDescent="0.25">
      <c r="A238" s="126"/>
    </row>
    <row r="239" spans="1:1" x14ac:dyDescent="0.25">
      <c r="A239" s="126"/>
    </row>
    <row r="240" spans="1:1" x14ac:dyDescent="0.25">
      <c r="A240" s="126"/>
    </row>
    <row r="241" spans="1:1" x14ac:dyDescent="0.25">
      <c r="A241" s="126"/>
    </row>
    <row r="242" spans="1:1" x14ac:dyDescent="0.25">
      <c r="A242" s="126"/>
    </row>
    <row r="243" spans="1:1" x14ac:dyDescent="0.25">
      <c r="A243" s="126"/>
    </row>
    <row r="244" spans="1:1" x14ac:dyDescent="0.25">
      <c r="A244" s="126"/>
    </row>
    <row r="245" spans="1:1" x14ac:dyDescent="0.25">
      <c r="A245" s="126"/>
    </row>
    <row r="246" spans="1:1" x14ac:dyDescent="0.25">
      <c r="A246" s="126"/>
    </row>
    <row r="247" spans="1:1" x14ac:dyDescent="0.25">
      <c r="A247" s="126"/>
    </row>
    <row r="248" spans="1:1" x14ac:dyDescent="0.25">
      <c r="A248" s="126"/>
    </row>
    <row r="249" spans="1:1" x14ac:dyDescent="0.25">
      <c r="A249" s="126"/>
    </row>
    <row r="250" spans="1:1" x14ac:dyDescent="0.25">
      <c r="A250" s="126"/>
    </row>
    <row r="251" spans="1:1" x14ac:dyDescent="0.25">
      <c r="A251" s="126"/>
    </row>
    <row r="252" spans="1:1" x14ac:dyDescent="0.25">
      <c r="A252" s="126"/>
    </row>
    <row r="253" spans="1:1" x14ac:dyDescent="0.25">
      <c r="A253" s="126"/>
    </row>
    <row r="254" spans="1:1" x14ac:dyDescent="0.25">
      <c r="A254" s="126"/>
    </row>
    <row r="255" spans="1:1" x14ac:dyDescent="0.25">
      <c r="A255" s="126"/>
    </row>
    <row r="256" spans="1:1" x14ac:dyDescent="0.25">
      <c r="A256" s="126"/>
    </row>
    <row r="257" spans="1:1" x14ac:dyDescent="0.25">
      <c r="A257" s="126"/>
    </row>
    <row r="258" spans="1:1" x14ac:dyDescent="0.25">
      <c r="A258" s="126"/>
    </row>
    <row r="259" spans="1:1" x14ac:dyDescent="0.25">
      <c r="A259" s="126"/>
    </row>
    <row r="260" spans="1:1" x14ac:dyDescent="0.25">
      <c r="A260" s="126"/>
    </row>
    <row r="261" spans="1:1" x14ac:dyDescent="0.25">
      <c r="A261" s="126"/>
    </row>
    <row r="262" spans="1:1" x14ac:dyDescent="0.25">
      <c r="A262" s="126"/>
    </row>
    <row r="263" spans="1:1" x14ac:dyDescent="0.25">
      <c r="A263" s="126"/>
    </row>
    <row r="264" spans="1:1" x14ac:dyDescent="0.25">
      <c r="A264" s="126"/>
    </row>
    <row r="265" spans="1:1" x14ac:dyDescent="0.25">
      <c r="A265" s="126"/>
    </row>
    <row r="266" spans="1:1" x14ac:dyDescent="0.25">
      <c r="A266" s="126"/>
    </row>
    <row r="267" spans="1:1" x14ac:dyDescent="0.25">
      <c r="A267" s="126"/>
    </row>
    <row r="268" spans="1:1" x14ac:dyDescent="0.25">
      <c r="A268" s="126"/>
    </row>
    <row r="269" spans="1:1" x14ac:dyDescent="0.25">
      <c r="A269" s="126"/>
    </row>
    <row r="270" spans="1:1" x14ac:dyDescent="0.25">
      <c r="A270" s="126"/>
    </row>
    <row r="271" spans="1:1" x14ac:dyDescent="0.25">
      <c r="A271" s="126"/>
    </row>
    <row r="272" spans="1:1" x14ac:dyDescent="0.25">
      <c r="A272" s="126"/>
    </row>
    <row r="273" spans="1:1" x14ac:dyDescent="0.25">
      <c r="A273" s="126"/>
    </row>
    <row r="274" spans="1:1" x14ac:dyDescent="0.25">
      <c r="A274" s="126"/>
    </row>
    <row r="275" spans="1:1" x14ac:dyDescent="0.25">
      <c r="A275" s="126"/>
    </row>
    <row r="276" spans="1:1" x14ac:dyDescent="0.25">
      <c r="A276" s="126"/>
    </row>
    <row r="277" spans="1:1" x14ac:dyDescent="0.25">
      <c r="A277" s="126"/>
    </row>
    <row r="278" spans="1:1" x14ac:dyDescent="0.25">
      <c r="A278" s="126"/>
    </row>
    <row r="279" spans="1:1" x14ac:dyDescent="0.25">
      <c r="A279" s="126"/>
    </row>
    <row r="280" spans="1:1" x14ac:dyDescent="0.25">
      <c r="A280" s="126"/>
    </row>
    <row r="281" spans="1:1" x14ac:dyDescent="0.25">
      <c r="A281" s="126"/>
    </row>
    <row r="282" spans="1:1" x14ac:dyDescent="0.25">
      <c r="A282" s="126"/>
    </row>
    <row r="283" spans="1:1" x14ac:dyDescent="0.25">
      <c r="A283" s="126"/>
    </row>
    <row r="284" spans="1:1" x14ac:dyDescent="0.25">
      <c r="A284" s="126"/>
    </row>
    <row r="285" spans="1:1" x14ac:dyDescent="0.25">
      <c r="A285" s="126"/>
    </row>
    <row r="286" spans="1:1" x14ac:dyDescent="0.25">
      <c r="A286" s="126"/>
    </row>
    <row r="287" spans="1:1" x14ac:dyDescent="0.25">
      <c r="A287" s="126"/>
    </row>
    <row r="288" spans="1:1" x14ac:dyDescent="0.25">
      <c r="A288" s="126"/>
    </row>
    <row r="289" spans="1:1" x14ac:dyDescent="0.25">
      <c r="A289" s="126"/>
    </row>
    <row r="290" spans="1:1" x14ac:dyDescent="0.25">
      <c r="A290" s="126"/>
    </row>
    <row r="291" spans="1:1" x14ac:dyDescent="0.25">
      <c r="A291" s="126"/>
    </row>
    <row r="292" spans="1:1" x14ac:dyDescent="0.25">
      <c r="A292" s="126"/>
    </row>
    <row r="293" spans="1:1" x14ac:dyDescent="0.25">
      <c r="A293" s="126"/>
    </row>
    <row r="294" spans="1:1" x14ac:dyDescent="0.25">
      <c r="A294" s="126"/>
    </row>
    <row r="295" spans="1:1" x14ac:dyDescent="0.25">
      <c r="A295" s="126"/>
    </row>
    <row r="296" spans="1:1" x14ac:dyDescent="0.25">
      <c r="A296" s="126"/>
    </row>
    <row r="297" spans="1:1" x14ac:dyDescent="0.25">
      <c r="A297" s="126"/>
    </row>
    <row r="298" spans="1:1" x14ac:dyDescent="0.25">
      <c r="A298" s="126"/>
    </row>
    <row r="299" spans="1:1" x14ac:dyDescent="0.25">
      <c r="A299" s="126"/>
    </row>
    <row r="300" spans="1:1" x14ac:dyDescent="0.25">
      <c r="A300" s="126"/>
    </row>
    <row r="301" spans="1:1" x14ac:dyDescent="0.25">
      <c r="A301" s="126"/>
    </row>
    <row r="302" spans="1:1" x14ac:dyDescent="0.25">
      <c r="A302" s="126"/>
    </row>
    <row r="303" spans="1:1" x14ac:dyDescent="0.25">
      <c r="A303" s="126"/>
    </row>
    <row r="304" spans="1:1" x14ac:dyDescent="0.25">
      <c r="A304" s="126"/>
    </row>
    <row r="305" spans="1:1" x14ac:dyDescent="0.25">
      <c r="A305" s="126"/>
    </row>
    <row r="306" spans="1:1" x14ac:dyDescent="0.25">
      <c r="A306" s="126"/>
    </row>
    <row r="307" spans="1:1" x14ac:dyDescent="0.25">
      <c r="A307" s="126"/>
    </row>
    <row r="308" spans="1:1" x14ac:dyDescent="0.25">
      <c r="A308" s="126"/>
    </row>
    <row r="309" spans="1:1" x14ac:dyDescent="0.25">
      <c r="A309" s="126"/>
    </row>
    <row r="310" spans="1:1" x14ac:dyDescent="0.25">
      <c r="A310" s="126"/>
    </row>
    <row r="311" spans="1:1" x14ac:dyDescent="0.25">
      <c r="A311" s="126"/>
    </row>
    <row r="312" spans="1:1" x14ac:dyDescent="0.25">
      <c r="A312" s="126"/>
    </row>
    <row r="313" spans="1:1" x14ac:dyDescent="0.25">
      <c r="A313" s="126"/>
    </row>
    <row r="314" spans="1:1" x14ac:dyDescent="0.25">
      <c r="A314" s="126"/>
    </row>
    <row r="315" spans="1:1" x14ac:dyDescent="0.25">
      <c r="A315" s="126"/>
    </row>
    <row r="316" spans="1:1" x14ac:dyDescent="0.25">
      <c r="A316" s="126"/>
    </row>
    <row r="317" spans="1:1" x14ac:dyDescent="0.25">
      <c r="A317" s="126"/>
    </row>
    <row r="318" spans="1:1" x14ac:dyDescent="0.25">
      <c r="A318" s="126"/>
    </row>
    <row r="319" spans="1:1" x14ac:dyDescent="0.25">
      <c r="A319" s="126"/>
    </row>
    <row r="320" spans="1:1" x14ac:dyDescent="0.25">
      <c r="A320" s="126"/>
    </row>
    <row r="321" spans="1:1" x14ac:dyDescent="0.25">
      <c r="A321" s="126"/>
    </row>
    <row r="322" spans="1:1" x14ac:dyDescent="0.25">
      <c r="A322" s="126"/>
    </row>
    <row r="323" spans="1:1" x14ac:dyDescent="0.25">
      <c r="A323" s="126"/>
    </row>
    <row r="324" spans="1:1" x14ac:dyDescent="0.25">
      <c r="A324" s="126"/>
    </row>
    <row r="325" spans="1:1" x14ac:dyDescent="0.25">
      <c r="A325" s="126"/>
    </row>
    <row r="326" spans="1:1" x14ac:dyDescent="0.25">
      <c r="A326" s="126"/>
    </row>
    <row r="327" spans="1:1" x14ac:dyDescent="0.25">
      <c r="A327" s="126"/>
    </row>
    <row r="328" spans="1:1" x14ac:dyDescent="0.25">
      <c r="A328" s="126"/>
    </row>
    <row r="329" spans="1:1" x14ac:dyDescent="0.25">
      <c r="A329" s="126"/>
    </row>
    <row r="330" spans="1:1" x14ac:dyDescent="0.25">
      <c r="A330" s="126"/>
    </row>
    <row r="331" spans="1:1" x14ac:dyDescent="0.25">
      <c r="A331" s="126"/>
    </row>
    <row r="332" spans="1:1" x14ac:dyDescent="0.25">
      <c r="A332" s="126"/>
    </row>
    <row r="333" spans="1:1" x14ac:dyDescent="0.25">
      <c r="A333" s="126"/>
    </row>
    <row r="334" spans="1:1" x14ac:dyDescent="0.25">
      <c r="A334" s="126"/>
    </row>
    <row r="335" spans="1:1" x14ac:dyDescent="0.25">
      <c r="A335" s="126"/>
    </row>
    <row r="336" spans="1:1" x14ac:dyDescent="0.25">
      <c r="A336" s="126"/>
    </row>
    <row r="337" spans="1:1" x14ac:dyDescent="0.25">
      <c r="A337" s="126"/>
    </row>
    <row r="338" spans="1:1" x14ac:dyDescent="0.25">
      <c r="A338" s="126"/>
    </row>
    <row r="339" spans="1:1" x14ac:dyDescent="0.25">
      <c r="A339" s="126"/>
    </row>
    <row r="340" spans="1:1" x14ac:dyDescent="0.25">
      <c r="A340" s="126"/>
    </row>
    <row r="341" spans="1:1" x14ac:dyDescent="0.25">
      <c r="A341" s="126"/>
    </row>
    <row r="342" spans="1:1" x14ac:dyDescent="0.25">
      <c r="A342" s="126"/>
    </row>
    <row r="343" spans="1:1" x14ac:dyDescent="0.25">
      <c r="A343" s="126"/>
    </row>
    <row r="344" spans="1:1" x14ac:dyDescent="0.25">
      <c r="A344" s="126"/>
    </row>
    <row r="345" spans="1:1" x14ac:dyDescent="0.25">
      <c r="A345" s="126"/>
    </row>
    <row r="346" spans="1:1" x14ac:dyDescent="0.25">
      <c r="A346" s="126"/>
    </row>
    <row r="347" spans="1:1" x14ac:dyDescent="0.25">
      <c r="A347" s="126"/>
    </row>
    <row r="348" spans="1:1" x14ac:dyDescent="0.25">
      <c r="A348" s="126"/>
    </row>
    <row r="349" spans="1:1" x14ac:dyDescent="0.25">
      <c r="A349" s="126"/>
    </row>
    <row r="350" spans="1:1" x14ac:dyDescent="0.25">
      <c r="A350" s="126"/>
    </row>
    <row r="351" spans="1:1" x14ac:dyDescent="0.25">
      <c r="A351" s="126"/>
    </row>
    <row r="352" spans="1:1" x14ac:dyDescent="0.25">
      <c r="A352" s="126"/>
    </row>
    <row r="353" spans="1:1" x14ac:dyDescent="0.25">
      <c r="A353" s="126"/>
    </row>
    <row r="354" spans="1:1" x14ac:dyDescent="0.25">
      <c r="A354" s="126"/>
    </row>
    <row r="355" spans="1:1" x14ac:dyDescent="0.25">
      <c r="A355" s="126"/>
    </row>
    <row r="356" spans="1:1" x14ac:dyDescent="0.25">
      <c r="A356" s="126"/>
    </row>
    <row r="357" spans="1:1" x14ac:dyDescent="0.25">
      <c r="A357" s="126"/>
    </row>
    <row r="358" spans="1:1" x14ac:dyDescent="0.25">
      <c r="A358" s="126"/>
    </row>
    <row r="359" spans="1:1" x14ac:dyDescent="0.25">
      <c r="A359" s="126"/>
    </row>
    <row r="360" spans="1:1" x14ac:dyDescent="0.25">
      <c r="A360" s="126"/>
    </row>
    <row r="361" spans="1:1" x14ac:dyDescent="0.25">
      <c r="A361" s="126"/>
    </row>
    <row r="362" spans="1:1" x14ac:dyDescent="0.25">
      <c r="A362" s="126"/>
    </row>
    <row r="363" spans="1:1" x14ac:dyDescent="0.25">
      <c r="A363" s="126"/>
    </row>
    <row r="364" spans="1:1" x14ac:dyDescent="0.25">
      <c r="A364" s="126"/>
    </row>
    <row r="365" spans="1:1" x14ac:dyDescent="0.25">
      <c r="A365" s="126"/>
    </row>
    <row r="366" spans="1:1" x14ac:dyDescent="0.25">
      <c r="A366" s="126"/>
    </row>
    <row r="367" spans="1:1" x14ac:dyDescent="0.25">
      <c r="A367" s="126"/>
    </row>
    <row r="368" spans="1:1" x14ac:dyDescent="0.25">
      <c r="A368" s="126"/>
    </row>
    <row r="369" spans="1:1" x14ac:dyDescent="0.25">
      <c r="A369" s="126"/>
    </row>
    <row r="370" spans="1:1" x14ac:dyDescent="0.25">
      <c r="A370" s="126"/>
    </row>
    <row r="371" spans="1:1" x14ac:dyDescent="0.25">
      <c r="A371" s="126"/>
    </row>
    <row r="372" spans="1:1" x14ac:dyDescent="0.25">
      <c r="A372" s="126"/>
    </row>
    <row r="373" spans="1:1" x14ac:dyDescent="0.25">
      <c r="A373" s="126"/>
    </row>
    <row r="374" spans="1:1" x14ac:dyDescent="0.25">
      <c r="A374" s="126"/>
    </row>
    <row r="375" spans="1:1" x14ac:dyDescent="0.25">
      <c r="A375" s="126"/>
    </row>
    <row r="376" spans="1:1" x14ac:dyDescent="0.25">
      <c r="A376" s="126"/>
    </row>
    <row r="377" spans="1:1" x14ac:dyDescent="0.25">
      <c r="A377" s="126"/>
    </row>
    <row r="378" spans="1:1" x14ac:dyDescent="0.25">
      <c r="A378" s="126"/>
    </row>
    <row r="379" spans="1:1" x14ac:dyDescent="0.25">
      <c r="A379" s="126"/>
    </row>
    <row r="380" spans="1:1" x14ac:dyDescent="0.25">
      <c r="A380" s="126"/>
    </row>
    <row r="381" spans="1:1" x14ac:dyDescent="0.25">
      <c r="A381" s="126"/>
    </row>
    <row r="382" spans="1:1" x14ac:dyDescent="0.25">
      <c r="A382" s="126"/>
    </row>
    <row r="383" spans="1:1" x14ac:dyDescent="0.25">
      <c r="A383" s="126"/>
    </row>
    <row r="384" spans="1:1" x14ac:dyDescent="0.25">
      <c r="A384" s="126"/>
    </row>
    <row r="385" spans="1:1" x14ac:dyDescent="0.25">
      <c r="A385" s="126"/>
    </row>
    <row r="386" spans="1:1" x14ac:dyDescent="0.25">
      <c r="A386" s="126"/>
    </row>
    <row r="387" spans="1:1" x14ac:dyDescent="0.25">
      <c r="A387" s="126"/>
    </row>
    <row r="388" spans="1:1" x14ac:dyDescent="0.25">
      <c r="A388" s="126"/>
    </row>
    <row r="389" spans="1:1" x14ac:dyDescent="0.25">
      <c r="A389" s="126"/>
    </row>
    <row r="390" spans="1:1" x14ac:dyDescent="0.25">
      <c r="A390" s="126"/>
    </row>
    <row r="391" spans="1:1" x14ac:dyDescent="0.25">
      <c r="A391" s="126"/>
    </row>
    <row r="392" spans="1:1" x14ac:dyDescent="0.25">
      <c r="A392" s="126"/>
    </row>
    <row r="393" spans="1:1" x14ac:dyDescent="0.25">
      <c r="A393" s="126"/>
    </row>
    <row r="394" spans="1:1" x14ac:dyDescent="0.25">
      <c r="A394" s="126"/>
    </row>
    <row r="395" spans="1:1" x14ac:dyDescent="0.25">
      <c r="A395" s="126"/>
    </row>
    <row r="396" spans="1:1" x14ac:dyDescent="0.25">
      <c r="A396" s="126"/>
    </row>
    <row r="397" spans="1:1" x14ac:dyDescent="0.25">
      <c r="A397" s="126"/>
    </row>
    <row r="398" spans="1:1" x14ac:dyDescent="0.25">
      <c r="A398" s="126"/>
    </row>
    <row r="399" spans="1:1" x14ac:dyDescent="0.25">
      <c r="A399" s="126"/>
    </row>
    <row r="400" spans="1:1" x14ac:dyDescent="0.25">
      <c r="A400" s="126"/>
    </row>
    <row r="401" spans="1:1" x14ac:dyDescent="0.25">
      <c r="A401" s="126"/>
    </row>
    <row r="402" spans="1:1" x14ac:dyDescent="0.25">
      <c r="A402" s="126"/>
    </row>
    <row r="403" spans="1:1" x14ac:dyDescent="0.25">
      <c r="A403" s="126"/>
    </row>
    <row r="404" spans="1:1" x14ac:dyDescent="0.25">
      <c r="A404" s="126"/>
    </row>
    <row r="405" spans="1:1" x14ac:dyDescent="0.25">
      <c r="A405" s="126"/>
    </row>
    <row r="406" spans="1:1" x14ac:dyDescent="0.25">
      <c r="A406" s="126"/>
    </row>
    <row r="407" spans="1:1" x14ac:dyDescent="0.25">
      <c r="A407" s="126"/>
    </row>
    <row r="408" spans="1:1" x14ac:dyDescent="0.25">
      <c r="A408" s="126"/>
    </row>
    <row r="409" spans="1:1" x14ac:dyDescent="0.25">
      <c r="A409" s="126"/>
    </row>
    <row r="410" spans="1:1" x14ac:dyDescent="0.25">
      <c r="A410" s="126"/>
    </row>
    <row r="411" spans="1:1" x14ac:dyDescent="0.25">
      <c r="A411" s="126"/>
    </row>
    <row r="412" spans="1:1" x14ac:dyDescent="0.25">
      <c r="A412" s="126"/>
    </row>
    <row r="413" spans="1:1" x14ac:dyDescent="0.25">
      <c r="A413" s="126"/>
    </row>
    <row r="414" spans="1:1" x14ac:dyDescent="0.25">
      <c r="A414" s="126"/>
    </row>
    <row r="415" spans="1:1" x14ac:dyDescent="0.25">
      <c r="A415" s="126"/>
    </row>
    <row r="416" spans="1:1" x14ac:dyDescent="0.25">
      <c r="A416" s="126"/>
    </row>
    <row r="417" spans="1:1" x14ac:dyDescent="0.25">
      <c r="A417" s="126"/>
    </row>
    <row r="418" spans="1:1" x14ac:dyDescent="0.25">
      <c r="A418" s="126"/>
    </row>
    <row r="419" spans="1:1" x14ac:dyDescent="0.25">
      <c r="A419" s="126"/>
    </row>
    <row r="420" spans="1:1" x14ac:dyDescent="0.25">
      <c r="A420" s="126"/>
    </row>
    <row r="421" spans="1:1" x14ac:dyDescent="0.25">
      <c r="A421" s="126"/>
    </row>
    <row r="422" spans="1:1" x14ac:dyDescent="0.25">
      <c r="A422" s="126"/>
    </row>
    <row r="423" spans="1:1" x14ac:dyDescent="0.25">
      <c r="A423" s="126"/>
    </row>
    <row r="424" spans="1:1" x14ac:dyDescent="0.25">
      <c r="A424" s="126"/>
    </row>
    <row r="425" spans="1:1" x14ac:dyDescent="0.25">
      <c r="A425" s="126"/>
    </row>
    <row r="426" spans="1:1" x14ac:dyDescent="0.25">
      <c r="A426" s="126"/>
    </row>
    <row r="427" spans="1:1" x14ac:dyDescent="0.25">
      <c r="A427" s="126"/>
    </row>
    <row r="428" spans="1:1" x14ac:dyDescent="0.25">
      <c r="A428" s="126"/>
    </row>
    <row r="429" spans="1:1" x14ac:dyDescent="0.25">
      <c r="A429" s="126"/>
    </row>
    <row r="430" spans="1:1" x14ac:dyDescent="0.25">
      <c r="A430" s="126"/>
    </row>
    <row r="431" spans="1:1" x14ac:dyDescent="0.25">
      <c r="A431" s="126"/>
    </row>
    <row r="432" spans="1:1" x14ac:dyDescent="0.25">
      <c r="A432" s="126"/>
    </row>
    <row r="433" spans="1:1" x14ac:dyDescent="0.25">
      <c r="A433" s="126"/>
    </row>
    <row r="434" spans="1:1" x14ac:dyDescent="0.25">
      <c r="A434" s="126"/>
    </row>
    <row r="435" spans="1:1" x14ac:dyDescent="0.25">
      <c r="A435" s="126"/>
    </row>
    <row r="436" spans="1:1" x14ac:dyDescent="0.25">
      <c r="A436" s="126"/>
    </row>
    <row r="437" spans="1:1" x14ac:dyDescent="0.25">
      <c r="A437" s="126"/>
    </row>
    <row r="438" spans="1:1" x14ac:dyDescent="0.25">
      <c r="A438" s="126"/>
    </row>
    <row r="439" spans="1:1" x14ac:dyDescent="0.25">
      <c r="A439" s="126"/>
    </row>
    <row r="440" spans="1:1" x14ac:dyDescent="0.25">
      <c r="A440" s="126"/>
    </row>
    <row r="441" spans="1:1" x14ac:dyDescent="0.25">
      <c r="A441" s="126"/>
    </row>
    <row r="442" spans="1:1" x14ac:dyDescent="0.25">
      <c r="A442" s="126"/>
    </row>
    <row r="443" spans="1:1" x14ac:dyDescent="0.25">
      <c r="A443" s="126"/>
    </row>
    <row r="444" spans="1:1" x14ac:dyDescent="0.25">
      <c r="A444" s="126"/>
    </row>
    <row r="445" spans="1:1" x14ac:dyDescent="0.25">
      <c r="A445" s="126"/>
    </row>
    <row r="446" spans="1:1" x14ac:dyDescent="0.25">
      <c r="A446" s="126"/>
    </row>
    <row r="447" spans="1:1" x14ac:dyDescent="0.25">
      <c r="A447" s="126"/>
    </row>
    <row r="448" spans="1:1" x14ac:dyDescent="0.25">
      <c r="A448" s="126"/>
    </row>
    <row r="449" spans="1:1" x14ac:dyDescent="0.25">
      <c r="A449" s="126"/>
    </row>
    <row r="450" spans="1:1" x14ac:dyDescent="0.25">
      <c r="A450" s="126"/>
    </row>
    <row r="451" spans="1:1" x14ac:dyDescent="0.25">
      <c r="A451" s="126"/>
    </row>
    <row r="452" spans="1:1" x14ac:dyDescent="0.25">
      <c r="A452" s="126"/>
    </row>
    <row r="453" spans="1:1" x14ac:dyDescent="0.25">
      <c r="A453" s="126"/>
    </row>
    <row r="454" spans="1:1" x14ac:dyDescent="0.25">
      <c r="A454" s="126"/>
    </row>
    <row r="455" spans="1:1" x14ac:dyDescent="0.25">
      <c r="A455" s="126"/>
    </row>
    <row r="456" spans="1:1" x14ac:dyDescent="0.25">
      <c r="A456" s="126"/>
    </row>
    <row r="457" spans="1:1" x14ac:dyDescent="0.25">
      <c r="A457" s="126"/>
    </row>
    <row r="458" spans="1:1" x14ac:dyDescent="0.25">
      <c r="A458" s="126"/>
    </row>
    <row r="459" spans="1:1" x14ac:dyDescent="0.25">
      <c r="A459" s="126"/>
    </row>
    <row r="460" spans="1:1" x14ac:dyDescent="0.25">
      <c r="A460" s="126"/>
    </row>
    <row r="461" spans="1:1" x14ac:dyDescent="0.25">
      <c r="A461" s="126"/>
    </row>
    <row r="462" spans="1:1" x14ac:dyDescent="0.25">
      <c r="A462" s="126"/>
    </row>
    <row r="463" spans="1:1" x14ac:dyDescent="0.25">
      <c r="A463" s="126"/>
    </row>
    <row r="464" spans="1:1" x14ac:dyDescent="0.25">
      <c r="A464" s="126"/>
    </row>
    <row r="465" spans="1:1" x14ac:dyDescent="0.25">
      <c r="A465" s="126"/>
    </row>
    <row r="466" spans="1:1" x14ac:dyDescent="0.25">
      <c r="A466" s="126"/>
    </row>
    <row r="467" spans="1:1" x14ac:dyDescent="0.25">
      <c r="A467" s="126"/>
    </row>
    <row r="468" spans="1:1" x14ac:dyDescent="0.25">
      <c r="A468" s="126"/>
    </row>
    <row r="469" spans="1:1" x14ac:dyDescent="0.25">
      <c r="A469" s="126"/>
    </row>
    <row r="470" spans="1:1" x14ac:dyDescent="0.25">
      <c r="A470" s="126"/>
    </row>
    <row r="471" spans="1:1" x14ac:dyDescent="0.25">
      <c r="A471" s="126"/>
    </row>
    <row r="472" spans="1:1" x14ac:dyDescent="0.25">
      <c r="A472" s="126"/>
    </row>
    <row r="473" spans="1:1" x14ac:dyDescent="0.25">
      <c r="A473" s="126"/>
    </row>
    <row r="474" spans="1:1" x14ac:dyDescent="0.25">
      <c r="A474" s="126"/>
    </row>
    <row r="475" spans="1:1" x14ac:dyDescent="0.25">
      <c r="A475" s="126"/>
    </row>
    <row r="476" spans="1:1" x14ac:dyDescent="0.25">
      <c r="A476" s="126"/>
    </row>
    <row r="477" spans="1:1" x14ac:dyDescent="0.25">
      <c r="A477" s="126"/>
    </row>
    <row r="478" spans="1:1" x14ac:dyDescent="0.25">
      <c r="A478" s="126"/>
    </row>
    <row r="479" spans="1:1" x14ac:dyDescent="0.25">
      <c r="A479" s="126"/>
    </row>
    <row r="480" spans="1:1" x14ac:dyDescent="0.25">
      <c r="A480" s="126"/>
    </row>
    <row r="481" spans="1:1" x14ac:dyDescent="0.25">
      <c r="A481" s="126"/>
    </row>
    <row r="482" spans="1:1" x14ac:dyDescent="0.25">
      <c r="A482" s="126"/>
    </row>
    <row r="483" spans="1:1" x14ac:dyDescent="0.25">
      <c r="A483" s="126"/>
    </row>
    <row r="484" spans="1:1" x14ac:dyDescent="0.25">
      <c r="A484" s="126"/>
    </row>
    <row r="485" spans="1:1" x14ac:dyDescent="0.25">
      <c r="A485" s="126"/>
    </row>
    <row r="486" spans="1:1" x14ac:dyDescent="0.25">
      <c r="A486" s="126"/>
    </row>
    <row r="487" spans="1:1" x14ac:dyDescent="0.25">
      <c r="A487" s="126"/>
    </row>
    <row r="488" spans="1:1" x14ac:dyDescent="0.25">
      <c r="A488" s="126"/>
    </row>
    <row r="489" spans="1:1" x14ac:dyDescent="0.25">
      <c r="A489" s="126"/>
    </row>
    <row r="490" spans="1:1" x14ac:dyDescent="0.25">
      <c r="A490" s="126"/>
    </row>
    <row r="491" spans="1:1" x14ac:dyDescent="0.25">
      <c r="A491" s="126"/>
    </row>
    <row r="492" spans="1:1" x14ac:dyDescent="0.25">
      <c r="A492" s="126"/>
    </row>
    <row r="493" spans="1:1" x14ac:dyDescent="0.25">
      <c r="A493" s="126"/>
    </row>
    <row r="494" spans="1:1" x14ac:dyDescent="0.25">
      <c r="A494" s="126"/>
    </row>
    <row r="495" spans="1:1" x14ac:dyDescent="0.25">
      <c r="A495" s="126"/>
    </row>
    <row r="496" spans="1:1" x14ac:dyDescent="0.25">
      <c r="A496" s="126"/>
    </row>
    <row r="497" spans="1:1" x14ac:dyDescent="0.25">
      <c r="A497" s="126"/>
    </row>
    <row r="498" spans="1:1" x14ac:dyDescent="0.25">
      <c r="A498" s="126"/>
    </row>
    <row r="499" spans="1:1" x14ac:dyDescent="0.25">
      <c r="A499" s="126"/>
    </row>
    <row r="500" spans="1:1" x14ac:dyDescent="0.25">
      <c r="A500" s="126"/>
    </row>
    <row r="501" spans="1:1" x14ac:dyDescent="0.25">
      <c r="A501" s="126"/>
    </row>
    <row r="502" spans="1:1" x14ac:dyDescent="0.25">
      <c r="A502" s="126"/>
    </row>
    <row r="503" spans="1:1" x14ac:dyDescent="0.25">
      <c r="A503" s="126"/>
    </row>
    <row r="504" spans="1:1" x14ac:dyDescent="0.25">
      <c r="A504" s="126"/>
    </row>
    <row r="505" spans="1:1" x14ac:dyDescent="0.25">
      <c r="A505" s="126"/>
    </row>
    <row r="506" spans="1:1" x14ac:dyDescent="0.25">
      <c r="A506" s="126"/>
    </row>
    <row r="507" spans="1:1" x14ac:dyDescent="0.25">
      <c r="A507" s="126"/>
    </row>
    <row r="508" spans="1:1" x14ac:dyDescent="0.25">
      <c r="A508" s="126"/>
    </row>
    <row r="509" spans="1:1" x14ac:dyDescent="0.25">
      <c r="A509" s="126"/>
    </row>
    <row r="510" spans="1:1" x14ac:dyDescent="0.25">
      <c r="A510" s="126"/>
    </row>
    <row r="511" spans="1:1" x14ac:dyDescent="0.25">
      <c r="A511" s="126"/>
    </row>
    <row r="512" spans="1:1" x14ac:dyDescent="0.25">
      <c r="A512" s="126"/>
    </row>
    <row r="513" spans="1:1" x14ac:dyDescent="0.25">
      <c r="A513" s="126"/>
    </row>
    <row r="514" spans="1:1" x14ac:dyDescent="0.25">
      <c r="A514" s="126"/>
    </row>
    <row r="515" spans="1:1" x14ac:dyDescent="0.25">
      <c r="A515" s="126"/>
    </row>
    <row r="516" spans="1:1" x14ac:dyDescent="0.25">
      <c r="A516" s="126"/>
    </row>
    <row r="517" spans="1:1" x14ac:dyDescent="0.25">
      <c r="A517" s="126"/>
    </row>
    <row r="518" spans="1:1" x14ac:dyDescent="0.25">
      <c r="A518" s="126"/>
    </row>
    <row r="519" spans="1:1" x14ac:dyDescent="0.25">
      <c r="A519" s="126"/>
    </row>
    <row r="520" spans="1:1" x14ac:dyDescent="0.25">
      <c r="A520" s="126"/>
    </row>
    <row r="521" spans="1:1" x14ac:dyDescent="0.25">
      <c r="A521" s="126"/>
    </row>
    <row r="522" spans="1:1" x14ac:dyDescent="0.25">
      <c r="A522" s="126"/>
    </row>
    <row r="523" spans="1:1" x14ac:dyDescent="0.25">
      <c r="A523" s="126"/>
    </row>
    <row r="524" spans="1:1" x14ac:dyDescent="0.25">
      <c r="A524" s="126"/>
    </row>
    <row r="525" spans="1:1" x14ac:dyDescent="0.25">
      <c r="A525" s="126"/>
    </row>
    <row r="526" spans="1:1" x14ac:dyDescent="0.25">
      <c r="A526" s="126"/>
    </row>
    <row r="527" spans="1:1" x14ac:dyDescent="0.25">
      <c r="A527" s="126"/>
    </row>
    <row r="528" spans="1:1" x14ac:dyDescent="0.25">
      <c r="A528" s="126"/>
    </row>
    <row r="529" spans="1:1" x14ac:dyDescent="0.25">
      <c r="A529" s="126"/>
    </row>
    <row r="530" spans="1:1" x14ac:dyDescent="0.25">
      <c r="A530" s="126"/>
    </row>
    <row r="531" spans="1:1" x14ac:dyDescent="0.25">
      <c r="A531" s="126"/>
    </row>
    <row r="532" spans="1:1" x14ac:dyDescent="0.25">
      <c r="A532" s="126"/>
    </row>
    <row r="533" spans="1:1" x14ac:dyDescent="0.25">
      <c r="A533" s="126"/>
    </row>
    <row r="534" spans="1:1" x14ac:dyDescent="0.25">
      <c r="A534" s="126"/>
    </row>
    <row r="535" spans="1:1" x14ac:dyDescent="0.25">
      <c r="A535" s="126"/>
    </row>
    <row r="536" spans="1:1" x14ac:dyDescent="0.25">
      <c r="A536" s="126"/>
    </row>
    <row r="537" spans="1:1" x14ac:dyDescent="0.25">
      <c r="A537" s="126"/>
    </row>
    <row r="538" spans="1:1" x14ac:dyDescent="0.25">
      <c r="A538" s="126"/>
    </row>
    <row r="539" spans="1:1" x14ac:dyDescent="0.25">
      <c r="A539" s="126"/>
    </row>
    <row r="540" spans="1:1" x14ac:dyDescent="0.25">
      <c r="A540" s="126"/>
    </row>
    <row r="541" spans="1:1" x14ac:dyDescent="0.25">
      <c r="A541" s="126"/>
    </row>
    <row r="542" spans="1:1" x14ac:dyDescent="0.25">
      <c r="A542" s="126"/>
    </row>
    <row r="543" spans="1:1" x14ac:dyDescent="0.25">
      <c r="A543" s="126"/>
    </row>
    <row r="544" spans="1:1" x14ac:dyDescent="0.25">
      <c r="A544" s="126"/>
    </row>
    <row r="545" spans="1:1" x14ac:dyDescent="0.25">
      <c r="A545" s="126"/>
    </row>
    <row r="546" spans="1:1" x14ac:dyDescent="0.25">
      <c r="A546" s="126"/>
    </row>
    <row r="547" spans="1:1" x14ac:dyDescent="0.25">
      <c r="A547" s="126"/>
    </row>
    <row r="548" spans="1:1" x14ac:dyDescent="0.25">
      <c r="A548" s="126"/>
    </row>
    <row r="549" spans="1:1" x14ac:dyDescent="0.25">
      <c r="A549" s="126"/>
    </row>
    <row r="550" spans="1:1" x14ac:dyDescent="0.25">
      <c r="A550" s="126"/>
    </row>
    <row r="551" spans="1:1" x14ac:dyDescent="0.25">
      <c r="A551" s="126"/>
    </row>
    <row r="552" spans="1:1" x14ac:dyDescent="0.25">
      <c r="A552" s="126"/>
    </row>
    <row r="553" spans="1:1" x14ac:dyDescent="0.25">
      <c r="A553" s="126"/>
    </row>
    <row r="554" spans="1:1" x14ac:dyDescent="0.25">
      <c r="A554" s="126"/>
    </row>
    <row r="555" spans="1:1" x14ac:dyDescent="0.25">
      <c r="A555" s="126"/>
    </row>
    <row r="556" spans="1:1" x14ac:dyDescent="0.25">
      <c r="A556" s="126"/>
    </row>
    <row r="557" spans="1:1" x14ac:dyDescent="0.25">
      <c r="A557" s="126"/>
    </row>
    <row r="558" spans="1:1" x14ac:dyDescent="0.25">
      <c r="A558" s="126"/>
    </row>
    <row r="559" spans="1:1" x14ac:dyDescent="0.25">
      <c r="A559" s="126"/>
    </row>
    <row r="560" spans="1:1" x14ac:dyDescent="0.25">
      <c r="A560" s="126"/>
    </row>
    <row r="561" spans="1:1" x14ac:dyDescent="0.25">
      <c r="A561" s="126"/>
    </row>
    <row r="562" spans="1:1" x14ac:dyDescent="0.25">
      <c r="A562" s="126"/>
    </row>
    <row r="563" spans="1:1" x14ac:dyDescent="0.25">
      <c r="A563" s="126"/>
    </row>
    <row r="564" spans="1:1" x14ac:dyDescent="0.25">
      <c r="A564" s="126"/>
    </row>
    <row r="565" spans="1:1" x14ac:dyDescent="0.25">
      <c r="A565" s="126"/>
    </row>
    <row r="566" spans="1:1" x14ac:dyDescent="0.25">
      <c r="A566" s="126"/>
    </row>
    <row r="567" spans="1:1" x14ac:dyDescent="0.25">
      <c r="A567" s="126"/>
    </row>
    <row r="568" spans="1:1" x14ac:dyDescent="0.25">
      <c r="A568" s="126"/>
    </row>
    <row r="569" spans="1:1" x14ac:dyDescent="0.25">
      <c r="A569" s="126"/>
    </row>
    <row r="570" spans="1:1" x14ac:dyDescent="0.25">
      <c r="A570" s="126"/>
    </row>
    <row r="571" spans="1:1" x14ac:dyDescent="0.25">
      <c r="A571" s="126"/>
    </row>
    <row r="572" spans="1:1" x14ac:dyDescent="0.25">
      <c r="A572" s="126"/>
    </row>
    <row r="573" spans="1:1" x14ac:dyDescent="0.25">
      <c r="A573" s="126"/>
    </row>
    <row r="574" spans="1:1" x14ac:dyDescent="0.25">
      <c r="A574" s="126"/>
    </row>
    <row r="575" spans="1:1" x14ac:dyDescent="0.25">
      <c r="A575" s="126"/>
    </row>
    <row r="576" spans="1:1" x14ac:dyDescent="0.25">
      <c r="A576" s="126"/>
    </row>
    <row r="577" spans="1:1" x14ac:dyDescent="0.25">
      <c r="A577" s="126"/>
    </row>
    <row r="578" spans="1:1" x14ac:dyDescent="0.25">
      <c r="A578" s="126"/>
    </row>
    <row r="579" spans="1:1" x14ac:dyDescent="0.25">
      <c r="A579" s="126"/>
    </row>
    <row r="580" spans="1:1" x14ac:dyDescent="0.25">
      <c r="A580" s="126"/>
    </row>
    <row r="581" spans="1:1" x14ac:dyDescent="0.25">
      <c r="A581" s="126"/>
    </row>
    <row r="582" spans="1:1" x14ac:dyDescent="0.25">
      <c r="A582" s="126"/>
    </row>
    <row r="583" spans="1:1" x14ac:dyDescent="0.25">
      <c r="A583" s="126"/>
    </row>
    <row r="584" spans="1:1" x14ac:dyDescent="0.25">
      <c r="A584" s="126"/>
    </row>
    <row r="585" spans="1:1" x14ac:dyDescent="0.25">
      <c r="A585" s="126"/>
    </row>
    <row r="586" spans="1:1" x14ac:dyDescent="0.25">
      <c r="A586" s="126"/>
    </row>
    <row r="587" spans="1:1" x14ac:dyDescent="0.25">
      <c r="A587" s="126"/>
    </row>
    <row r="588" spans="1:1" x14ac:dyDescent="0.25">
      <c r="A588" s="126"/>
    </row>
    <row r="589" spans="1:1" x14ac:dyDescent="0.25">
      <c r="A589" s="126"/>
    </row>
    <row r="590" spans="1:1" x14ac:dyDescent="0.25">
      <c r="A590" s="126"/>
    </row>
    <row r="591" spans="1:1" x14ac:dyDescent="0.25">
      <c r="A591" s="126"/>
    </row>
    <row r="592" spans="1:1" x14ac:dyDescent="0.25">
      <c r="A592" s="126"/>
    </row>
    <row r="593" spans="1:1" x14ac:dyDescent="0.25">
      <c r="A593" s="126"/>
    </row>
    <row r="594" spans="1:1" x14ac:dyDescent="0.25">
      <c r="A594" s="126"/>
    </row>
    <row r="595" spans="1:1" x14ac:dyDescent="0.25">
      <c r="A595" s="126"/>
    </row>
    <row r="596" spans="1:1" x14ac:dyDescent="0.25">
      <c r="A596" s="126"/>
    </row>
    <row r="597" spans="1:1" x14ac:dyDescent="0.25">
      <c r="A597" s="126"/>
    </row>
    <row r="598" spans="1:1" x14ac:dyDescent="0.25">
      <c r="A598" s="126"/>
    </row>
    <row r="599" spans="1:1" x14ac:dyDescent="0.25">
      <c r="A599" s="126"/>
    </row>
    <row r="600" spans="1:1" x14ac:dyDescent="0.25">
      <c r="A600" s="126"/>
    </row>
    <row r="601" spans="1:1" x14ac:dyDescent="0.25">
      <c r="A601" s="126"/>
    </row>
    <row r="602" spans="1:1" x14ac:dyDescent="0.25">
      <c r="A602" s="126"/>
    </row>
    <row r="603" spans="1:1" x14ac:dyDescent="0.25">
      <c r="A603" s="126"/>
    </row>
    <row r="604" spans="1:1" x14ac:dyDescent="0.25">
      <c r="A604" s="126"/>
    </row>
    <row r="605" spans="1:1" x14ac:dyDescent="0.25">
      <c r="A605" s="126"/>
    </row>
    <row r="606" spans="1:1" x14ac:dyDescent="0.25">
      <c r="A606" s="126"/>
    </row>
    <row r="607" spans="1:1" x14ac:dyDescent="0.25">
      <c r="A607" s="126"/>
    </row>
    <row r="608" spans="1:1" x14ac:dyDescent="0.25">
      <c r="A608" s="126"/>
    </row>
    <row r="609" spans="1:1" x14ac:dyDescent="0.25">
      <c r="A609" s="126"/>
    </row>
    <row r="610" spans="1:1" x14ac:dyDescent="0.25">
      <c r="A610" s="126"/>
    </row>
    <row r="611" spans="1:1" x14ac:dyDescent="0.25">
      <c r="A611" s="126"/>
    </row>
    <row r="612" spans="1:1" x14ac:dyDescent="0.25">
      <c r="A612" s="126"/>
    </row>
    <row r="613" spans="1:1" x14ac:dyDescent="0.25">
      <c r="A613" s="126"/>
    </row>
    <row r="614" spans="1:1" x14ac:dyDescent="0.25">
      <c r="A614" s="126"/>
    </row>
    <row r="615" spans="1:1" x14ac:dyDescent="0.25">
      <c r="A615" s="126"/>
    </row>
    <row r="616" spans="1:1" x14ac:dyDescent="0.25">
      <c r="A616" s="126"/>
    </row>
    <row r="617" spans="1:1" x14ac:dyDescent="0.25">
      <c r="A617" s="126"/>
    </row>
    <row r="618" spans="1:1" x14ac:dyDescent="0.25">
      <c r="A618" s="126"/>
    </row>
    <row r="619" spans="1:1" x14ac:dyDescent="0.25">
      <c r="A619" s="126"/>
    </row>
    <row r="620" spans="1:1" x14ac:dyDescent="0.25">
      <c r="A620" s="126"/>
    </row>
    <row r="621" spans="1:1" x14ac:dyDescent="0.25">
      <c r="A621" s="126"/>
    </row>
    <row r="622" spans="1:1" x14ac:dyDescent="0.25">
      <c r="A622" s="126"/>
    </row>
    <row r="623" spans="1:1" x14ac:dyDescent="0.25">
      <c r="A623" s="126"/>
    </row>
    <row r="624" spans="1:1" x14ac:dyDescent="0.25">
      <c r="A624" s="126"/>
    </row>
    <row r="625" spans="1:1" x14ac:dyDescent="0.25">
      <c r="A625" s="126"/>
    </row>
    <row r="626" spans="1:1" x14ac:dyDescent="0.25">
      <c r="A626" s="126"/>
    </row>
    <row r="627" spans="1:1" x14ac:dyDescent="0.25">
      <c r="A627" s="126"/>
    </row>
    <row r="628" spans="1:1" x14ac:dyDescent="0.25">
      <c r="A628" s="126"/>
    </row>
    <row r="629" spans="1:1" x14ac:dyDescent="0.25">
      <c r="A629" s="126"/>
    </row>
    <row r="630" spans="1:1" x14ac:dyDescent="0.25">
      <c r="A630" s="126"/>
    </row>
    <row r="631" spans="1:1" x14ac:dyDescent="0.25">
      <c r="A631" s="126"/>
    </row>
    <row r="632" spans="1:1" x14ac:dyDescent="0.25">
      <c r="A632" s="126"/>
    </row>
    <row r="633" spans="1:1" x14ac:dyDescent="0.25">
      <c r="A633" s="126"/>
    </row>
    <row r="634" spans="1:1" x14ac:dyDescent="0.25">
      <c r="A634" s="126"/>
    </row>
    <row r="635" spans="1:1" x14ac:dyDescent="0.25">
      <c r="A635" s="126"/>
    </row>
    <row r="636" spans="1:1" x14ac:dyDescent="0.25">
      <c r="A636" s="126"/>
    </row>
    <row r="637" spans="1:1" x14ac:dyDescent="0.25">
      <c r="A637" s="126"/>
    </row>
    <row r="638" spans="1:1" x14ac:dyDescent="0.25">
      <c r="A638" s="126"/>
    </row>
    <row r="639" spans="1:1" x14ac:dyDescent="0.25">
      <c r="A639" s="126"/>
    </row>
    <row r="640" spans="1:1" x14ac:dyDescent="0.25">
      <c r="A640" s="126"/>
    </row>
    <row r="641" spans="1:1" x14ac:dyDescent="0.25">
      <c r="A641" s="126"/>
    </row>
    <row r="642" spans="1:1" x14ac:dyDescent="0.25">
      <c r="A642" s="126"/>
    </row>
    <row r="643" spans="1:1" x14ac:dyDescent="0.25">
      <c r="A643" s="126"/>
    </row>
    <row r="644" spans="1:1" x14ac:dyDescent="0.25">
      <c r="A644" s="126"/>
    </row>
    <row r="645" spans="1:1" x14ac:dyDescent="0.25">
      <c r="A645" s="126"/>
    </row>
    <row r="646" spans="1:1" x14ac:dyDescent="0.25">
      <c r="A646" s="126"/>
    </row>
    <row r="647" spans="1:1" x14ac:dyDescent="0.25">
      <c r="A647" s="126"/>
    </row>
    <row r="648" spans="1:1" x14ac:dyDescent="0.25">
      <c r="A648" s="126"/>
    </row>
    <row r="649" spans="1:1" x14ac:dyDescent="0.25">
      <c r="A649" s="126"/>
    </row>
    <row r="650" spans="1:1" x14ac:dyDescent="0.25">
      <c r="A650" s="126"/>
    </row>
    <row r="651" spans="1:1" x14ac:dyDescent="0.25">
      <c r="A651" s="126"/>
    </row>
    <row r="652" spans="1:1" x14ac:dyDescent="0.25">
      <c r="A652" s="126"/>
    </row>
    <row r="653" spans="1:1" x14ac:dyDescent="0.25">
      <c r="A653" s="126"/>
    </row>
    <row r="654" spans="1:1" x14ac:dyDescent="0.25">
      <c r="A654" s="126"/>
    </row>
    <row r="655" spans="1:1" x14ac:dyDescent="0.25">
      <c r="A655" s="126"/>
    </row>
    <row r="656" spans="1:1" x14ac:dyDescent="0.25">
      <c r="A656" s="126"/>
    </row>
    <row r="657" spans="1:1" x14ac:dyDescent="0.25">
      <c r="A657" s="126"/>
    </row>
    <row r="658" spans="1:1" x14ac:dyDescent="0.25">
      <c r="A658" s="126"/>
    </row>
    <row r="659" spans="1:1" x14ac:dyDescent="0.25">
      <c r="A659" s="126"/>
    </row>
    <row r="660" spans="1:1" x14ac:dyDescent="0.25">
      <c r="A660" s="126"/>
    </row>
    <row r="661" spans="1:1" x14ac:dyDescent="0.25">
      <c r="A661" s="126"/>
    </row>
    <row r="662" spans="1:1" x14ac:dyDescent="0.25">
      <c r="A662" s="126"/>
    </row>
    <row r="663" spans="1:1" x14ac:dyDescent="0.25">
      <c r="A663" s="126"/>
    </row>
    <row r="664" spans="1:1" x14ac:dyDescent="0.25">
      <c r="A664" s="126"/>
    </row>
    <row r="665" spans="1:1" x14ac:dyDescent="0.25">
      <c r="A665" s="126"/>
    </row>
    <row r="666" spans="1:1" x14ac:dyDescent="0.25">
      <c r="A666" s="126"/>
    </row>
    <row r="667" spans="1:1" x14ac:dyDescent="0.25">
      <c r="A667" s="126"/>
    </row>
    <row r="668" spans="1:1" x14ac:dyDescent="0.25">
      <c r="A668" s="126"/>
    </row>
    <row r="669" spans="1:1" x14ac:dyDescent="0.25">
      <c r="A669" s="126"/>
    </row>
    <row r="670" spans="1:1" x14ac:dyDescent="0.25">
      <c r="A670" s="126"/>
    </row>
    <row r="671" spans="1:1" x14ac:dyDescent="0.25">
      <c r="A671" s="126"/>
    </row>
    <row r="672" spans="1:1" x14ac:dyDescent="0.25">
      <c r="A672" s="126"/>
    </row>
    <row r="673" spans="1:1" x14ac:dyDescent="0.25">
      <c r="A673" s="126"/>
    </row>
    <row r="674" spans="1:1" x14ac:dyDescent="0.25">
      <c r="A674" s="126"/>
    </row>
    <row r="675" spans="1:1" x14ac:dyDescent="0.25">
      <c r="A675" s="126"/>
    </row>
    <row r="676" spans="1:1" x14ac:dyDescent="0.25">
      <c r="A676" s="126"/>
    </row>
    <row r="677" spans="1:1" x14ac:dyDescent="0.25">
      <c r="A677" s="126"/>
    </row>
    <row r="678" spans="1:1" x14ac:dyDescent="0.25">
      <c r="A678" s="126"/>
    </row>
    <row r="679" spans="1:1" x14ac:dyDescent="0.25">
      <c r="A679" s="126"/>
    </row>
    <row r="680" spans="1:1" x14ac:dyDescent="0.25">
      <c r="A680" s="126"/>
    </row>
    <row r="681" spans="1:1" x14ac:dyDescent="0.25">
      <c r="A681" s="126"/>
    </row>
    <row r="682" spans="1:1" x14ac:dyDescent="0.25">
      <c r="A682" s="126"/>
    </row>
    <row r="683" spans="1:1" x14ac:dyDescent="0.25">
      <c r="A683" s="126"/>
    </row>
    <row r="684" spans="1:1" x14ac:dyDescent="0.25">
      <c r="A684" s="126"/>
    </row>
    <row r="685" spans="1:1" x14ac:dyDescent="0.25">
      <c r="A685" s="126"/>
    </row>
    <row r="686" spans="1:1" x14ac:dyDescent="0.25">
      <c r="A686" s="126"/>
    </row>
    <row r="687" spans="1:1" x14ac:dyDescent="0.25">
      <c r="A687" s="126"/>
    </row>
    <row r="688" spans="1:1" x14ac:dyDescent="0.25">
      <c r="A688" s="126"/>
    </row>
    <row r="689" spans="1:1" x14ac:dyDescent="0.25">
      <c r="A689" s="126"/>
    </row>
    <row r="690" spans="1:1" x14ac:dyDescent="0.25">
      <c r="A690" s="126"/>
    </row>
    <row r="691" spans="1:1" x14ac:dyDescent="0.25">
      <c r="A691" s="126"/>
    </row>
    <row r="692" spans="1:1" x14ac:dyDescent="0.25">
      <c r="A692" s="126"/>
    </row>
    <row r="693" spans="1:1" x14ac:dyDescent="0.25">
      <c r="A693" s="126"/>
    </row>
    <row r="694" spans="1:1" x14ac:dyDescent="0.25">
      <c r="A694" s="126"/>
    </row>
    <row r="695" spans="1:1" x14ac:dyDescent="0.25">
      <c r="A695" s="126"/>
    </row>
    <row r="696" spans="1:1" x14ac:dyDescent="0.25">
      <c r="A696" s="126"/>
    </row>
    <row r="697" spans="1:1" x14ac:dyDescent="0.25">
      <c r="A697" s="126"/>
    </row>
    <row r="698" spans="1:1" x14ac:dyDescent="0.25">
      <c r="A698" s="126"/>
    </row>
    <row r="699" spans="1:1" x14ac:dyDescent="0.25">
      <c r="A699" s="126"/>
    </row>
    <row r="700" spans="1:1" x14ac:dyDescent="0.25">
      <c r="A700" s="126"/>
    </row>
    <row r="701" spans="1:1" x14ac:dyDescent="0.25">
      <c r="A701" s="126"/>
    </row>
    <row r="702" spans="1:1" x14ac:dyDescent="0.25">
      <c r="A702" s="126"/>
    </row>
    <row r="703" spans="1:1" x14ac:dyDescent="0.25">
      <c r="A703" s="126"/>
    </row>
    <row r="704" spans="1:1" x14ac:dyDescent="0.25">
      <c r="A704" s="126"/>
    </row>
    <row r="705" spans="1:1" x14ac:dyDescent="0.25">
      <c r="A705" s="126"/>
    </row>
    <row r="706" spans="1:1" x14ac:dyDescent="0.25">
      <c r="A706" s="126"/>
    </row>
    <row r="707" spans="1:1" x14ac:dyDescent="0.25">
      <c r="A707" s="126"/>
    </row>
    <row r="708" spans="1:1" x14ac:dyDescent="0.25">
      <c r="A708" s="126"/>
    </row>
    <row r="709" spans="1:1" x14ac:dyDescent="0.25">
      <c r="A709" s="126"/>
    </row>
    <row r="710" spans="1:1" x14ac:dyDescent="0.25">
      <c r="A710" s="126"/>
    </row>
    <row r="711" spans="1:1" x14ac:dyDescent="0.25">
      <c r="A711" s="126"/>
    </row>
    <row r="712" spans="1:1" x14ac:dyDescent="0.25">
      <c r="A712" s="126"/>
    </row>
    <row r="713" spans="1:1" x14ac:dyDescent="0.25">
      <c r="A713" s="126"/>
    </row>
    <row r="714" spans="1:1" x14ac:dyDescent="0.25">
      <c r="A714" s="126"/>
    </row>
    <row r="715" spans="1:1" x14ac:dyDescent="0.25">
      <c r="A715" s="126"/>
    </row>
    <row r="716" spans="1:1" x14ac:dyDescent="0.25">
      <c r="A716" s="126"/>
    </row>
    <row r="717" spans="1:1" x14ac:dyDescent="0.25">
      <c r="A717" s="126"/>
    </row>
    <row r="718" spans="1:1" x14ac:dyDescent="0.25">
      <c r="A718" s="126"/>
    </row>
    <row r="719" spans="1:1" x14ac:dyDescent="0.25">
      <c r="A719" s="126"/>
    </row>
    <row r="720" spans="1:1" x14ac:dyDescent="0.25">
      <c r="A720" s="126"/>
    </row>
    <row r="721" spans="1:1" x14ac:dyDescent="0.25">
      <c r="A721" s="126"/>
    </row>
    <row r="722" spans="1:1" x14ac:dyDescent="0.25">
      <c r="A722" s="126"/>
    </row>
    <row r="723" spans="1:1" x14ac:dyDescent="0.25">
      <c r="A723" s="126"/>
    </row>
    <row r="724" spans="1:1" x14ac:dyDescent="0.25">
      <c r="A724" s="126"/>
    </row>
    <row r="725" spans="1:1" x14ac:dyDescent="0.25">
      <c r="A725" s="126"/>
    </row>
    <row r="726" spans="1:1" x14ac:dyDescent="0.25">
      <c r="A726" s="126"/>
    </row>
    <row r="727" spans="1:1" x14ac:dyDescent="0.25">
      <c r="A727" s="126"/>
    </row>
    <row r="728" spans="1:1" x14ac:dyDescent="0.25">
      <c r="A728" s="126"/>
    </row>
    <row r="729" spans="1:1" x14ac:dyDescent="0.25">
      <c r="A729" s="126"/>
    </row>
    <row r="730" spans="1:1" x14ac:dyDescent="0.25">
      <c r="A730" s="126"/>
    </row>
    <row r="731" spans="1:1" x14ac:dyDescent="0.25">
      <c r="A731" s="126"/>
    </row>
    <row r="732" spans="1:1" x14ac:dyDescent="0.25">
      <c r="A732" s="126"/>
    </row>
    <row r="733" spans="1:1" x14ac:dyDescent="0.25">
      <c r="A733" s="126"/>
    </row>
    <row r="734" spans="1:1" x14ac:dyDescent="0.25">
      <c r="A734" s="126"/>
    </row>
    <row r="735" spans="1:1" x14ac:dyDescent="0.25">
      <c r="A735" s="126"/>
    </row>
    <row r="736" spans="1:1" x14ac:dyDescent="0.25">
      <c r="A736" s="126"/>
    </row>
    <row r="737" spans="1:1" x14ac:dyDescent="0.25">
      <c r="A737" s="126"/>
    </row>
    <row r="738" spans="1:1" x14ac:dyDescent="0.25">
      <c r="A738" s="126"/>
    </row>
    <row r="739" spans="1:1" x14ac:dyDescent="0.25">
      <c r="A739" s="126"/>
    </row>
    <row r="740" spans="1:1" x14ac:dyDescent="0.25">
      <c r="A740" s="126"/>
    </row>
    <row r="741" spans="1:1" x14ac:dyDescent="0.25">
      <c r="A741" s="126"/>
    </row>
    <row r="742" spans="1:1" x14ac:dyDescent="0.25">
      <c r="A742" s="126"/>
    </row>
    <row r="743" spans="1:1" x14ac:dyDescent="0.25">
      <c r="A743" s="126"/>
    </row>
    <row r="744" spans="1:1" x14ac:dyDescent="0.25">
      <c r="A744" s="126"/>
    </row>
    <row r="745" spans="1:1" x14ac:dyDescent="0.25">
      <c r="A745" s="126"/>
    </row>
    <row r="746" spans="1:1" x14ac:dyDescent="0.25">
      <c r="A746" s="126"/>
    </row>
    <row r="747" spans="1:1" x14ac:dyDescent="0.25">
      <c r="A747" s="126"/>
    </row>
    <row r="748" spans="1:1" x14ac:dyDescent="0.25">
      <c r="A748" s="126"/>
    </row>
    <row r="749" spans="1:1" x14ac:dyDescent="0.25">
      <c r="A749" s="126"/>
    </row>
    <row r="750" spans="1:1" x14ac:dyDescent="0.25">
      <c r="A750" s="126"/>
    </row>
    <row r="751" spans="1:1" x14ac:dyDescent="0.25">
      <c r="A751" s="126"/>
    </row>
    <row r="752" spans="1:1" x14ac:dyDescent="0.25">
      <c r="A752" s="126"/>
    </row>
    <row r="753" spans="1:1" x14ac:dyDescent="0.25">
      <c r="A753" s="126"/>
    </row>
    <row r="754" spans="1:1" x14ac:dyDescent="0.25">
      <c r="A754" s="126"/>
    </row>
    <row r="755" spans="1:1" x14ac:dyDescent="0.25">
      <c r="A755" s="126"/>
    </row>
    <row r="756" spans="1:1" x14ac:dyDescent="0.25">
      <c r="A756" s="126"/>
    </row>
    <row r="757" spans="1:1" x14ac:dyDescent="0.25">
      <c r="A757" s="126"/>
    </row>
    <row r="758" spans="1:1" x14ac:dyDescent="0.25">
      <c r="A758" s="126"/>
    </row>
    <row r="759" spans="1:1" x14ac:dyDescent="0.25">
      <c r="A759" s="126"/>
    </row>
    <row r="760" spans="1:1" x14ac:dyDescent="0.25">
      <c r="A760" s="126"/>
    </row>
    <row r="761" spans="1:1" x14ac:dyDescent="0.25">
      <c r="A761" s="126"/>
    </row>
    <row r="762" spans="1:1" x14ac:dyDescent="0.25">
      <c r="A762" s="126"/>
    </row>
    <row r="763" spans="1:1" x14ac:dyDescent="0.25">
      <c r="A763" s="126"/>
    </row>
    <row r="764" spans="1:1" x14ac:dyDescent="0.25">
      <c r="A764" s="126"/>
    </row>
    <row r="765" spans="1:1" x14ac:dyDescent="0.25">
      <c r="A765" s="126"/>
    </row>
    <row r="766" spans="1:1" x14ac:dyDescent="0.25">
      <c r="A766" s="126"/>
    </row>
    <row r="767" spans="1:1" x14ac:dyDescent="0.25">
      <c r="A767" s="126"/>
    </row>
    <row r="768" spans="1:1" x14ac:dyDescent="0.25">
      <c r="A768" s="126"/>
    </row>
    <row r="769" spans="1:1" x14ac:dyDescent="0.25">
      <c r="A769" s="126"/>
    </row>
    <row r="770" spans="1:1" x14ac:dyDescent="0.25">
      <c r="A770" s="126"/>
    </row>
    <row r="771" spans="1:1" x14ac:dyDescent="0.25">
      <c r="A771" s="126"/>
    </row>
    <row r="772" spans="1:1" x14ac:dyDescent="0.25">
      <c r="A772" s="126"/>
    </row>
    <row r="773" spans="1:1" x14ac:dyDescent="0.25">
      <c r="A773" s="126"/>
    </row>
    <row r="774" spans="1:1" x14ac:dyDescent="0.25">
      <c r="A774" s="126"/>
    </row>
    <row r="775" spans="1:1" x14ac:dyDescent="0.25">
      <c r="A775" s="126"/>
    </row>
    <row r="776" spans="1:1" x14ac:dyDescent="0.25">
      <c r="A776" s="126"/>
    </row>
    <row r="777" spans="1:1" x14ac:dyDescent="0.25">
      <c r="A777" s="126"/>
    </row>
    <row r="778" spans="1:1" x14ac:dyDescent="0.25">
      <c r="A778" s="126"/>
    </row>
    <row r="779" spans="1:1" x14ac:dyDescent="0.25">
      <c r="A779" s="126"/>
    </row>
    <row r="780" spans="1:1" x14ac:dyDescent="0.25">
      <c r="A780" s="126"/>
    </row>
    <row r="781" spans="1:1" x14ac:dyDescent="0.25">
      <c r="A781" s="126"/>
    </row>
    <row r="782" spans="1:1" x14ac:dyDescent="0.25">
      <c r="A782" s="126"/>
    </row>
    <row r="783" spans="1:1" x14ac:dyDescent="0.25">
      <c r="A783" s="126"/>
    </row>
    <row r="784" spans="1:1" x14ac:dyDescent="0.25">
      <c r="A784" s="126"/>
    </row>
    <row r="785" spans="1:1" x14ac:dyDescent="0.25">
      <c r="A785" s="126"/>
    </row>
    <row r="786" spans="1:1" x14ac:dyDescent="0.25">
      <c r="A786" s="126"/>
    </row>
    <row r="787" spans="1:1" x14ac:dyDescent="0.25">
      <c r="A787" s="126"/>
    </row>
    <row r="788" spans="1:1" x14ac:dyDescent="0.25">
      <c r="A788" s="126"/>
    </row>
    <row r="789" spans="1:1" x14ac:dyDescent="0.25">
      <c r="A789" s="126"/>
    </row>
    <row r="790" spans="1:1" x14ac:dyDescent="0.25">
      <c r="A790" s="126"/>
    </row>
    <row r="791" spans="1:1" x14ac:dyDescent="0.25">
      <c r="A791" s="126"/>
    </row>
    <row r="792" spans="1:1" x14ac:dyDescent="0.25">
      <c r="A792" s="126"/>
    </row>
    <row r="793" spans="1:1" x14ac:dyDescent="0.25">
      <c r="A793" s="126"/>
    </row>
    <row r="794" spans="1:1" x14ac:dyDescent="0.25">
      <c r="A794" s="126"/>
    </row>
    <row r="795" spans="1:1" x14ac:dyDescent="0.25">
      <c r="A795" s="126"/>
    </row>
    <row r="796" spans="1:1" x14ac:dyDescent="0.25">
      <c r="A796" s="126"/>
    </row>
    <row r="797" spans="1:1" x14ac:dyDescent="0.25">
      <c r="A797" s="126"/>
    </row>
    <row r="798" spans="1:1" x14ac:dyDescent="0.25">
      <c r="A798" s="126"/>
    </row>
    <row r="799" spans="1:1" x14ac:dyDescent="0.25">
      <c r="A799" s="126"/>
    </row>
    <row r="800" spans="1:1" x14ac:dyDescent="0.25">
      <c r="A800" s="126"/>
    </row>
    <row r="801" spans="1:1" x14ac:dyDescent="0.25">
      <c r="A801" s="126"/>
    </row>
    <row r="802" spans="1:1" x14ac:dyDescent="0.25">
      <c r="A802" s="126"/>
    </row>
    <row r="803" spans="1:1" x14ac:dyDescent="0.25">
      <c r="A803" s="126"/>
    </row>
    <row r="804" spans="1:1" x14ac:dyDescent="0.25">
      <c r="A804" s="126"/>
    </row>
    <row r="805" spans="1:1" x14ac:dyDescent="0.25">
      <c r="A805" s="126"/>
    </row>
    <row r="806" spans="1:1" x14ac:dyDescent="0.25">
      <c r="A806" s="126"/>
    </row>
    <row r="807" spans="1:1" x14ac:dyDescent="0.25">
      <c r="A807" s="126"/>
    </row>
    <row r="808" spans="1:1" x14ac:dyDescent="0.25">
      <c r="A808" s="126"/>
    </row>
    <row r="809" spans="1:1" x14ac:dyDescent="0.25">
      <c r="A809" s="126"/>
    </row>
    <row r="810" spans="1:1" x14ac:dyDescent="0.25">
      <c r="A810" s="126"/>
    </row>
    <row r="811" spans="1:1" x14ac:dyDescent="0.25">
      <c r="A811" s="126"/>
    </row>
    <row r="812" spans="1:1" x14ac:dyDescent="0.25">
      <c r="A812" s="126"/>
    </row>
    <row r="813" spans="1:1" x14ac:dyDescent="0.25">
      <c r="A813" s="126"/>
    </row>
    <row r="814" spans="1:1" x14ac:dyDescent="0.25">
      <c r="A814" s="126"/>
    </row>
    <row r="815" spans="1:1" x14ac:dyDescent="0.25">
      <c r="A815" s="126"/>
    </row>
    <row r="816" spans="1:1" x14ac:dyDescent="0.25">
      <c r="A816" s="126"/>
    </row>
    <row r="817" spans="1:1" x14ac:dyDescent="0.25">
      <c r="A817" s="126"/>
    </row>
    <row r="818" spans="1:1" x14ac:dyDescent="0.25">
      <c r="A818" s="126"/>
    </row>
    <row r="819" spans="1:1" x14ac:dyDescent="0.25">
      <c r="A819" s="126"/>
    </row>
    <row r="820" spans="1:1" x14ac:dyDescent="0.25">
      <c r="A820" s="126"/>
    </row>
    <row r="821" spans="1:1" x14ac:dyDescent="0.25">
      <c r="A821" s="126"/>
    </row>
    <row r="822" spans="1:1" x14ac:dyDescent="0.25">
      <c r="A822" s="126"/>
    </row>
    <row r="823" spans="1:1" x14ac:dyDescent="0.25">
      <c r="A823" s="126"/>
    </row>
    <row r="824" spans="1:1" x14ac:dyDescent="0.25">
      <c r="A824" s="126"/>
    </row>
    <row r="825" spans="1:1" x14ac:dyDescent="0.25">
      <c r="A825" s="126"/>
    </row>
    <row r="826" spans="1:1" x14ac:dyDescent="0.25">
      <c r="A826" s="126"/>
    </row>
    <row r="827" spans="1:1" x14ac:dyDescent="0.25">
      <c r="A827" s="126"/>
    </row>
    <row r="828" spans="1:1" x14ac:dyDescent="0.25">
      <c r="A828" s="126"/>
    </row>
    <row r="829" spans="1:1" x14ac:dyDescent="0.25">
      <c r="A829" s="126"/>
    </row>
    <row r="830" spans="1:1" x14ac:dyDescent="0.25">
      <c r="A830" s="126"/>
    </row>
    <row r="831" spans="1:1" x14ac:dyDescent="0.25">
      <c r="A831" s="126"/>
    </row>
    <row r="832" spans="1:1" x14ac:dyDescent="0.25">
      <c r="A832" s="126"/>
    </row>
    <row r="833" spans="1:1" x14ac:dyDescent="0.25">
      <c r="A833" s="126"/>
    </row>
    <row r="834" spans="1:1" x14ac:dyDescent="0.25">
      <c r="A834" s="126"/>
    </row>
    <row r="835" spans="1:1" x14ac:dyDescent="0.25">
      <c r="A835" s="126"/>
    </row>
    <row r="836" spans="1:1" x14ac:dyDescent="0.25">
      <c r="A836" s="126"/>
    </row>
    <row r="837" spans="1:1" x14ac:dyDescent="0.25">
      <c r="A837" s="126"/>
    </row>
    <row r="838" spans="1:1" x14ac:dyDescent="0.25">
      <c r="A838" s="126"/>
    </row>
    <row r="839" spans="1:1" x14ac:dyDescent="0.25">
      <c r="A839" s="126"/>
    </row>
    <row r="840" spans="1:1" x14ac:dyDescent="0.25">
      <c r="A840" s="126"/>
    </row>
    <row r="841" spans="1:1" x14ac:dyDescent="0.25">
      <c r="A841" s="126"/>
    </row>
    <row r="842" spans="1:1" x14ac:dyDescent="0.25">
      <c r="A842" s="126"/>
    </row>
    <row r="843" spans="1:1" x14ac:dyDescent="0.25">
      <c r="A843" s="126"/>
    </row>
    <row r="844" spans="1:1" x14ac:dyDescent="0.25">
      <c r="A844" s="126"/>
    </row>
    <row r="845" spans="1:1" x14ac:dyDescent="0.25">
      <c r="A845" s="126"/>
    </row>
    <row r="846" spans="1:1" x14ac:dyDescent="0.25">
      <c r="A846" s="126"/>
    </row>
    <row r="847" spans="1:1" x14ac:dyDescent="0.25">
      <c r="A847" s="126"/>
    </row>
    <row r="848" spans="1:1" x14ac:dyDescent="0.25">
      <c r="A848" s="126"/>
    </row>
    <row r="849" spans="1:1" x14ac:dyDescent="0.25">
      <c r="A849" s="126"/>
    </row>
    <row r="850" spans="1:1" x14ac:dyDescent="0.25">
      <c r="A850" s="126"/>
    </row>
    <row r="851" spans="1:1" x14ac:dyDescent="0.25">
      <c r="A851" s="126"/>
    </row>
    <row r="852" spans="1:1" x14ac:dyDescent="0.25">
      <c r="A852" s="126"/>
    </row>
    <row r="853" spans="1:1" x14ac:dyDescent="0.25">
      <c r="A853" s="126"/>
    </row>
    <row r="854" spans="1:1" x14ac:dyDescent="0.25">
      <c r="A854" s="126"/>
    </row>
    <row r="855" spans="1:1" x14ac:dyDescent="0.25">
      <c r="A855" s="126"/>
    </row>
    <row r="856" spans="1:1" x14ac:dyDescent="0.25">
      <c r="A856" s="126"/>
    </row>
    <row r="857" spans="1:1" x14ac:dyDescent="0.25">
      <c r="A857" s="126"/>
    </row>
    <row r="858" spans="1:1" x14ac:dyDescent="0.25">
      <c r="A858" s="126"/>
    </row>
    <row r="859" spans="1:1" x14ac:dyDescent="0.25">
      <c r="A859" s="126"/>
    </row>
    <row r="860" spans="1:1" x14ac:dyDescent="0.25">
      <c r="A860" s="126"/>
    </row>
    <row r="861" spans="1:1" x14ac:dyDescent="0.25">
      <c r="A861" s="126"/>
    </row>
    <row r="862" spans="1:1" x14ac:dyDescent="0.25">
      <c r="A862" s="126"/>
    </row>
    <row r="863" spans="1:1" x14ac:dyDescent="0.25">
      <c r="A863" s="126"/>
    </row>
    <row r="864" spans="1:1" x14ac:dyDescent="0.25">
      <c r="A864" s="126"/>
    </row>
    <row r="865" spans="1:1" x14ac:dyDescent="0.25">
      <c r="A865" s="126"/>
    </row>
    <row r="866" spans="1:1" x14ac:dyDescent="0.25">
      <c r="A866" s="126"/>
    </row>
    <row r="867" spans="1:1" x14ac:dyDescent="0.25">
      <c r="A867" s="126"/>
    </row>
    <row r="868" spans="1:1" x14ac:dyDescent="0.25">
      <c r="A868" s="126"/>
    </row>
    <row r="869" spans="1:1" x14ac:dyDescent="0.25">
      <c r="A869" s="126"/>
    </row>
    <row r="870" spans="1:1" x14ac:dyDescent="0.25">
      <c r="A870" s="126"/>
    </row>
    <row r="871" spans="1:1" x14ac:dyDescent="0.25">
      <c r="A871" s="126"/>
    </row>
    <row r="872" spans="1:1" x14ac:dyDescent="0.25">
      <c r="A872" s="126"/>
    </row>
    <row r="873" spans="1:1" x14ac:dyDescent="0.25">
      <c r="A873" s="126"/>
    </row>
    <row r="874" spans="1:1" x14ac:dyDescent="0.25">
      <c r="A874" s="126"/>
    </row>
    <row r="875" spans="1:1" x14ac:dyDescent="0.25">
      <c r="A875" s="126"/>
    </row>
    <row r="876" spans="1:1" x14ac:dyDescent="0.25">
      <c r="A876" s="126"/>
    </row>
    <row r="877" spans="1:1" x14ac:dyDescent="0.25">
      <c r="A877" s="126"/>
    </row>
    <row r="878" spans="1:1" x14ac:dyDescent="0.25">
      <c r="A878" s="126"/>
    </row>
    <row r="879" spans="1:1" x14ac:dyDescent="0.25">
      <c r="A879" s="126"/>
    </row>
    <row r="880" spans="1:1" x14ac:dyDescent="0.25">
      <c r="A880" s="126"/>
    </row>
    <row r="881" spans="1:1" x14ac:dyDescent="0.25">
      <c r="A881" s="126"/>
    </row>
    <row r="882" spans="1:1" x14ac:dyDescent="0.25">
      <c r="A882" s="126"/>
    </row>
    <row r="883" spans="1:1" x14ac:dyDescent="0.25">
      <c r="A883" s="126"/>
    </row>
    <row r="884" spans="1:1" x14ac:dyDescent="0.25">
      <c r="A884" s="126"/>
    </row>
    <row r="885" spans="1:1" x14ac:dyDescent="0.25">
      <c r="A885" s="126"/>
    </row>
    <row r="886" spans="1:1" x14ac:dyDescent="0.25">
      <c r="A886" s="126"/>
    </row>
    <row r="887" spans="1:1" x14ac:dyDescent="0.25">
      <c r="A887" s="126"/>
    </row>
    <row r="888" spans="1:1" x14ac:dyDescent="0.25">
      <c r="A888" s="126"/>
    </row>
    <row r="889" spans="1:1" x14ac:dyDescent="0.25">
      <c r="A889" s="126"/>
    </row>
    <row r="890" spans="1:1" x14ac:dyDescent="0.25">
      <c r="A890" s="126"/>
    </row>
    <row r="891" spans="1:1" x14ac:dyDescent="0.25">
      <c r="A891" s="126"/>
    </row>
    <row r="892" spans="1:1" x14ac:dyDescent="0.25">
      <c r="A892" s="126"/>
    </row>
    <row r="893" spans="1:1" x14ac:dyDescent="0.25">
      <c r="A893" s="126"/>
    </row>
    <row r="894" spans="1:1" x14ac:dyDescent="0.25">
      <c r="A894" s="126"/>
    </row>
    <row r="895" spans="1:1" x14ac:dyDescent="0.25">
      <c r="A895" s="126"/>
    </row>
    <row r="896" spans="1:1" x14ac:dyDescent="0.25">
      <c r="A896" s="126"/>
    </row>
    <row r="897" spans="1:1" x14ac:dyDescent="0.25">
      <c r="A897" s="126"/>
    </row>
    <row r="898" spans="1:1" x14ac:dyDescent="0.25">
      <c r="A898" s="126"/>
    </row>
    <row r="899" spans="1:1" x14ac:dyDescent="0.25">
      <c r="A899" s="126"/>
    </row>
    <row r="900" spans="1:1" x14ac:dyDescent="0.25">
      <c r="A900" s="126"/>
    </row>
    <row r="901" spans="1:1" x14ac:dyDescent="0.25">
      <c r="A901" s="126"/>
    </row>
    <row r="902" spans="1:1" x14ac:dyDescent="0.25">
      <c r="A902" s="126"/>
    </row>
    <row r="903" spans="1:1" x14ac:dyDescent="0.25">
      <c r="A903" s="126"/>
    </row>
    <row r="904" spans="1:1" x14ac:dyDescent="0.25">
      <c r="A904" s="126"/>
    </row>
    <row r="905" spans="1:1" x14ac:dyDescent="0.25">
      <c r="A905" s="126"/>
    </row>
    <row r="906" spans="1:1" x14ac:dyDescent="0.25">
      <c r="A906" s="126"/>
    </row>
    <row r="907" spans="1:1" x14ac:dyDescent="0.25">
      <c r="A907" s="126"/>
    </row>
    <row r="908" spans="1:1" x14ac:dyDescent="0.25">
      <c r="A908" s="126"/>
    </row>
    <row r="909" spans="1:1" x14ac:dyDescent="0.25">
      <c r="A909" s="126"/>
    </row>
    <row r="910" spans="1:1" x14ac:dyDescent="0.25">
      <c r="A910" s="126"/>
    </row>
    <row r="911" spans="1:1" x14ac:dyDescent="0.25">
      <c r="A911" s="126"/>
    </row>
    <row r="912" spans="1:1" x14ac:dyDescent="0.25">
      <c r="A912" s="126"/>
    </row>
    <row r="913" spans="1:1" x14ac:dyDescent="0.25">
      <c r="A913" s="126"/>
    </row>
    <row r="914" spans="1:1" x14ac:dyDescent="0.25">
      <c r="A914" s="126"/>
    </row>
    <row r="915" spans="1:1" x14ac:dyDescent="0.25">
      <c r="A915" s="126"/>
    </row>
    <row r="916" spans="1:1" x14ac:dyDescent="0.25">
      <c r="A916" s="126"/>
    </row>
    <row r="917" spans="1:1" x14ac:dyDescent="0.25">
      <c r="A917" s="126"/>
    </row>
    <row r="918" spans="1:1" x14ac:dyDescent="0.25">
      <c r="A918" s="126"/>
    </row>
    <row r="919" spans="1:1" x14ac:dyDescent="0.25">
      <c r="A919" s="126"/>
    </row>
    <row r="920" spans="1:1" x14ac:dyDescent="0.25">
      <c r="A920" s="126"/>
    </row>
    <row r="921" spans="1:1" x14ac:dyDescent="0.25">
      <c r="A921" s="126"/>
    </row>
    <row r="922" spans="1:1" x14ac:dyDescent="0.25">
      <c r="A922" s="126"/>
    </row>
    <row r="923" spans="1:1" x14ac:dyDescent="0.25">
      <c r="A923" s="126"/>
    </row>
    <row r="924" spans="1:1" x14ac:dyDescent="0.25">
      <c r="A924" s="126"/>
    </row>
    <row r="925" spans="1:1" x14ac:dyDescent="0.25">
      <c r="A925" s="126"/>
    </row>
    <row r="926" spans="1:1" x14ac:dyDescent="0.25">
      <c r="A926" s="126"/>
    </row>
    <row r="927" spans="1:1" x14ac:dyDescent="0.25">
      <c r="A927" s="126"/>
    </row>
    <row r="928" spans="1:1" x14ac:dyDescent="0.25">
      <c r="A928" s="126"/>
    </row>
    <row r="929" spans="1:1" x14ac:dyDescent="0.25">
      <c r="A929" s="126"/>
    </row>
    <row r="930" spans="1:1" x14ac:dyDescent="0.25">
      <c r="A930" s="126"/>
    </row>
    <row r="931" spans="1:1" x14ac:dyDescent="0.25">
      <c r="A931" s="126"/>
    </row>
    <row r="932" spans="1:1" x14ac:dyDescent="0.25">
      <c r="A932" s="126"/>
    </row>
    <row r="933" spans="1:1" x14ac:dyDescent="0.25">
      <c r="A933" s="126"/>
    </row>
    <row r="934" spans="1:1" x14ac:dyDescent="0.25">
      <c r="A934" s="126"/>
    </row>
    <row r="935" spans="1:1" x14ac:dyDescent="0.25">
      <c r="A935" s="126"/>
    </row>
    <row r="936" spans="1:1" x14ac:dyDescent="0.25">
      <c r="A936" s="126"/>
    </row>
    <row r="937" spans="1:1" x14ac:dyDescent="0.25">
      <c r="A937" s="126"/>
    </row>
    <row r="938" spans="1:1" x14ac:dyDescent="0.25">
      <c r="A938" s="126"/>
    </row>
    <row r="939" spans="1:1" x14ac:dyDescent="0.25">
      <c r="A939" s="126"/>
    </row>
    <row r="940" spans="1:1" x14ac:dyDescent="0.25">
      <c r="A940" s="126"/>
    </row>
    <row r="941" spans="1:1" x14ac:dyDescent="0.25">
      <c r="A941" s="126"/>
    </row>
    <row r="942" spans="1:1" x14ac:dyDescent="0.25">
      <c r="A942" s="126"/>
    </row>
    <row r="943" spans="1:1" x14ac:dyDescent="0.25">
      <c r="A943" s="126"/>
    </row>
    <row r="944" spans="1:1" x14ac:dyDescent="0.25">
      <c r="A944" s="126"/>
    </row>
    <row r="945" spans="1:1" x14ac:dyDescent="0.25">
      <c r="A945" s="126"/>
    </row>
    <row r="946" spans="1:1" x14ac:dyDescent="0.25">
      <c r="A946" s="126"/>
    </row>
    <row r="947" spans="1:1" x14ac:dyDescent="0.25">
      <c r="A947" s="126"/>
    </row>
    <row r="948" spans="1:1" x14ac:dyDescent="0.25">
      <c r="A948" s="126"/>
    </row>
    <row r="949" spans="1:1" x14ac:dyDescent="0.25">
      <c r="A949" s="126"/>
    </row>
    <row r="950" spans="1:1" x14ac:dyDescent="0.25">
      <c r="A950" s="126"/>
    </row>
    <row r="951" spans="1:1" x14ac:dyDescent="0.25">
      <c r="A951" s="126"/>
    </row>
    <row r="952" spans="1:1" x14ac:dyDescent="0.25">
      <c r="A952" s="126"/>
    </row>
    <row r="953" spans="1:1" x14ac:dyDescent="0.25">
      <c r="A953" s="126"/>
    </row>
    <row r="954" spans="1:1" x14ac:dyDescent="0.25">
      <c r="A954" s="126"/>
    </row>
    <row r="955" spans="1:1" x14ac:dyDescent="0.25">
      <c r="A955" s="126"/>
    </row>
    <row r="956" spans="1:1" x14ac:dyDescent="0.25">
      <c r="A956" s="126"/>
    </row>
    <row r="957" spans="1:1" x14ac:dyDescent="0.25">
      <c r="A957" s="126"/>
    </row>
    <row r="958" spans="1:1" x14ac:dyDescent="0.25">
      <c r="A958" s="126"/>
    </row>
    <row r="959" spans="1:1" x14ac:dyDescent="0.25">
      <c r="A959" s="126"/>
    </row>
    <row r="960" spans="1:1" x14ac:dyDescent="0.25">
      <c r="A960" s="126"/>
    </row>
    <row r="961" spans="1:1" x14ac:dyDescent="0.25">
      <c r="A961" s="126"/>
    </row>
    <row r="962" spans="1:1" x14ac:dyDescent="0.25">
      <c r="A962" s="126"/>
    </row>
    <row r="963" spans="1:1" x14ac:dyDescent="0.25">
      <c r="A963" s="126"/>
    </row>
    <row r="964" spans="1:1" x14ac:dyDescent="0.25">
      <c r="A964" s="126"/>
    </row>
    <row r="965" spans="1:1" x14ac:dyDescent="0.25">
      <c r="A965" s="126"/>
    </row>
    <row r="966" spans="1:1" x14ac:dyDescent="0.25">
      <c r="A966" s="126"/>
    </row>
    <row r="967" spans="1:1" x14ac:dyDescent="0.25">
      <c r="A967" s="126"/>
    </row>
    <row r="968" spans="1:1" x14ac:dyDescent="0.25">
      <c r="A968" s="126"/>
    </row>
    <row r="969" spans="1:1" x14ac:dyDescent="0.25">
      <c r="A969" s="126"/>
    </row>
    <row r="970" spans="1:1" x14ac:dyDescent="0.25">
      <c r="A970" s="126"/>
    </row>
    <row r="971" spans="1:1" x14ac:dyDescent="0.25">
      <c r="A971" s="126"/>
    </row>
    <row r="972" spans="1:1" x14ac:dyDescent="0.25">
      <c r="A972" s="126"/>
    </row>
    <row r="973" spans="1:1" x14ac:dyDescent="0.25">
      <c r="A973" s="126"/>
    </row>
    <row r="974" spans="1:1" x14ac:dyDescent="0.25">
      <c r="A974" s="126"/>
    </row>
    <row r="975" spans="1:1" x14ac:dyDescent="0.25">
      <c r="A975" s="126"/>
    </row>
    <row r="976" spans="1:1" x14ac:dyDescent="0.25">
      <c r="A976" s="126"/>
    </row>
    <row r="977" spans="1:1" x14ac:dyDescent="0.25">
      <c r="A977" s="126"/>
    </row>
    <row r="978" spans="1:1" x14ac:dyDescent="0.25">
      <c r="A978" s="126"/>
    </row>
    <row r="979" spans="1:1" x14ac:dyDescent="0.25">
      <c r="A979" s="126"/>
    </row>
    <row r="980" spans="1:1" x14ac:dyDescent="0.25">
      <c r="A980" s="126"/>
    </row>
    <row r="981" spans="1:1" x14ac:dyDescent="0.25">
      <c r="A981" s="126"/>
    </row>
    <row r="982" spans="1:1" x14ac:dyDescent="0.25">
      <c r="A982" s="126"/>
    </row>
    <row r="983" spans="1:1" x14ac:dyDescent="0.25">
      <c r="A983" s="126"/>
    </row>
    <row r="984" spans="1:1" x14ac:dyDescent="0.25">
      <c r="A984" s="126"/>
    </row>
    <row r="985" spans="1:1" x14ac:dyDescent="0.25">
      <c r="A985" s="126"/>
    </row>
    <row r="986" spans="1:1" x14ac:dyDescent="0.25">
      <c r="A986" s="126"/>
    </row>
    <row r="987" spans="1:1" x14ac:dyDescent="0.25">
      <c r="A987" s="126"/>
    </row>
    <row r="988" spans="1:1" x14ac:dyDescent="0.25">
      <c r="A988" s="126"/>
    </row>
    <row r="989" spans="1:1" x14ac:dyDescent="0.25">
      <c r="A989" s="126"/>
    </row>
    <row r="990" spans="1:1" x14ac:dyDescent="0.25">
      <c r="A990" s="126"/>
    </row>
    <row r="991" spans="1:1" x14ac:dyDescent="0.25">
      <c r="A991" s="126"/>
    </row>
    <row r="992" spans="1:1" x14ac:dyDescent="0.25">
      <c r="A992" s="126"/>
    </row>
    <row r="993" spans="1:1" x14ac:dyDescent="0.25">
      <c r="A993" s="126"/>
    </row>
    <row r="994" spans="1:1" x14ac:dyDescent="0.25">
      <c r="A994" s="126"/>
    </row>
    <row r="995" spans="1:1" x14ac:dyDescent="0.25">
      <c r="A995" s="126"/>
    </row>
    <row r="996" spans="1:1" x14ac:dyDescent="0.25">
      <c r="A996" s="126"/>
    </row>
    <row r="997" spans="1:1" x14ac:dyDescent="0.25">
      <c r="A997" s="126"/>
    </row>
    <row r="998" spans="1:1" x14ac:dyDescent="0.25">
      <c r="A998" s="126"/>
    </row>
    <row r="999" spans="1:1" x14ac:dyDescent="0.25">
      <c r="A999" s="126"/>
    </row>
    <row r="1000" spans="1:1" x14ac:dyDescent="0.25">
      <c r="A1000" s="126"/>
    </row>
    <row r="1001" spans="1:1" x14ac:dyDescent="0.25">
      <c r="A1001" s="126"/>
    </row>
    <row r="1002" spans="1:1" x14ac:dyDescent="0.25">
      <c r="A1002" s="126"/>
    </row>
    <row r="1003" spans="1:1" x14ac:dyDescent="0.25">
      <c r="A1003" s="126"/>
    </row>
    <row r="1004" spans="1:1" x14ac:dyDescent="0.25">
      <c r="A1004" s="126"/>
    </row>
    <row r="1005" spans="1:1" x14ac:dyDescent="0.25">
      <c r="A1005" s="126"/>
    </row>
    <row r="1006" spans="1:1" x14ac:dyDescent="0.25">
      <c r="A1006" s="126"/>
    </row>
    <row r="1007" spans="1:1" x14ac:dyDescent="0.25">
      <c r="A1007" s="126"/>
    </row>
    <row r="1008" spans="1:1" x14ac:dyDescent="0.25">
      <c r="A1008" s="126"/>
    </row>
    <row r="1009" spans="1:1" x14ac:dyDescent="0.25">
      <c r="A1009" s="126"/>
    </row>
    <row r="1010" spans="1:1" x14ac:dyDescent="0.25">
      <c r="A1010" s="126"/>
    </row>
    <row r="1011" spans="1:1" x14ac:dyDescent="0.25">
      <c r="A1011" s="126"/>
    </row>
    <row r="1012" spans="1:1" x14ac:dyDescent="0.25">
      <c r="A1012" s="126"/>
    </row>
    <row r="1013" spans="1:1" x14ac:dyDescent="0.25">
      <c r="A1013" s="126"/>
    </row>
    <row r="1014" spans="1:1" x14ac:dyDescent="0.25">
      <c r="A1014" s="126"/>
    </row>
    <row r="1015" spans="1:1" x14ac:dyDescent="0.25">
      <c r="A1015" s="126"/>
    </row>
    <row r="1016" spans="1:1" x14ac:dyDescent="0.25">
      <c r="A1016" s="126"/>
    </row>
    <row r="1017" spans="1:1" x14ac:dyDescent="0.25">
      <c r="A1017" s="126"/>
    </row>
    <row r="1018" spans="1:1" x14ac:dyDescent="0.25">
      <c r="A1018" s="126"/>
    </row>
    <row r="1019" spans="1:1" x14ac:dyDescent="0.25">
      <c r="A1019" s="126"/>
    </row>
    <row r="1020" spans="1:1" x14ac:dyDescent="0.25">
      <c r="A1020" s="126"/>
    </row>
    <row r="1021" spans="1:1" x14ac:dyDescent="0.25">
      <c r="A1021" s="126"/>
    </row>
    <row r="1022" spans="1:1" x14ac:dyDescent="0.25">
      <c r="A1022" s="126"/>
    </row>
    <row r="1023" spans="1:1" x14ac:dyDescent="0.25">
      <c r="A1023" s="126"/>
    </row>
    <row r="1024" spans="1:1" x14ac:dyDescent="0.25">
      <c r="A1024" s="126"/>
    </row>
    <row r="1025" spans="1:1" x14ac:dyDescent="0.25">
      <c r="A1025" s="126"/>
    </row>
    <row r="1026" spans="1:1" x14ac:dyDescent="0.25">
      <c r="A1026" s="126"/>
    </row>
    <row r="1027" spans="1:1" x14ac:dyDescent="0.25">
      <c r="A1027" s="126"/>
    </row>
    <row r="1028" spans="1:1" x14ac:dyDescent="0.25">
      <c r="A1028" s="126"/>
    </row>
    <row r="1029" spans="1:1" x14ac:dyDescent="0.25">
      <c r="A1029" s="126"/>
    </row>
    <row r="1030" spans="1:1" x14ac:dyDescent="0.25">
      <c r="A1030" s="126"/>
    </row>
    <row r="1031" spans="1:1" x14ac:dyDescent="0.25">
      <c r="A1031" s="126"/>
    </row>
    <row r="1032" spans="1:1" x14ac:dyDescent="0.25">
      <c r="A1032" s="126"/>
    </row>
    <row r="1033" spans="1:1" x14ac:dyDescent="0.25">
      <c r="A1033" s="126"/>
    </row>
    <row r="1034" spans="1:1" x14ac:dyDescent="0.25">
      <c r="A1034" s="126"/>
    </row>
    <row r="1035" spans="1:1" x14ac:dyDescent="0.25">
      <c r="A1035" s="126"/>
    </row>
    <row r="1036" spans="1:1" x14ac:dyDescent="0.25">
      <c r="A1036" s="126"/>
    </row>
    <row r="1037" spans="1:1" x14ac:dyDescent="0.25">
      <c r="A1037" s="126"/>
    </row>
    <row r="1038" spans="1:1" x14ac:dyDescent="0.25">
      <c r="A1038" s="126"/>
    </row>
    <row r="1039" spans="1:1" x14ac:dyDescent="0.25">
      <c r="A1039" s="126"/>
    </row>
    <row r="1040" spans="1:1" x14ac:dyDescent="0.25">
      <c r="A1040" s="126"/>
    </row>
    <row r="1041" spans="1:1" x14ac:dyDescent="0.25">
      <c r="A1041" s="126"/>
    </row>
    <row r="1042" spans="1:1" x14ac:dyDescent="0.25">
      <c r="A1042" s="126"/>
    </row>
    <row r="1043" spans="1:1" x14ac:dyDescent="0.25">
      <c r="A1043" s="126"/>
    </row>
    <row r="1044" spans="1:1" x14ac:dyDescent="0.25">
      <c r="A1044" s="126"/>
    </row>
    <row r="1045" spans="1:1" x14ac:dyDescent="0.25">
      <c r="A1045" s="126"/>
    </row>
    <row r="1046" spans="1:1" x14ac:dyDescent="0.25">
      <c r="A1046" s="126"/>
    </row>
    <row r="1047" spans="1:1" x14ac:dyDescent="0.25">
      <c r="A1047" s="126"/>
    </row>
    <row r="1048" spans="1:1" x14ac:dyDescent="0.25">
      <c r="A1048" s="126"/>
    </row>
    <row r="1049" spans="1:1" x14ac:dyDescent="0.25">
      <c r="A1049" s="126"/>
    </row>
    <row r="1050" spans="1:1" x14ac:dyDescent="0.25">
      <c r="A1050" s="126"/>
    </row>
    <row r="1051" spans="1:1" x14ac:dyDescent="0.25">
      <c r="A1051" s="126"/>
    </row>
    <row r="1052" spans="1:1" x14ac:dyDescent="0.25">
      <c r="A1052" s="126"/>
    </row>
    <row r="1053" spans="1:1" x14ac:dyDescent="0.25">
      <c r="A1053" s="126"/>
    </row>
    <row r="1054" spans="1:1" x14ac:dyDescent="0.25">
      <c r="A1054" s="126"/>
    </row>
    <row r="1055" spans="1:1" x14ac:dyDescent="0.25">
      <c r="A1055" s="126"/>
    </row>
    <row r="1056" spans="1:1" x14ac:dyDescent="0.25">
      <c r="A1056" s="126"/>
    </row>
    <row r="1057" spans="1:1" x14ac:dyDescent="0.25">
      <c r="A1057" s="126"/>
    </row>
    <row r="1058" spans="1:1" x14ac:dyDescent="0.25">
      <c r="A1058" s="126"/>
    </row>
    <row r="1059" spans="1:1" x14ac:dyDescent="0.25">
      <c r="A1059" s="126"/>
    </row>
    <row r="1060" spans="1:1" x14ac:dyDescent="0.25">
      <c r="A1060" s="126"/>
    </row>
    <row r="1061" spans="1:1" x14ac:dyDescent="0.25">
      <c r="A1061" s="126"/>
    </row>
    <row r="1062" spans="1:1" x14ac:dyDescent="0.25">
      <c r="A1062" s="126"/>
    </row>
    <row r="1063" spans="1:1" x14ac:dyDescent="0.25">
      <c r="A1063" s="126"/>
    </row>
    <row r="1064" spans="1:1" x14ac:dyDescent="0.25">
      <c r="A1064" s="126"/>
    </row>
    <row r="1065" spans="1:1" x14ac:dyDescent="0.25">
      <c r="A1065" s="126"/>
    </row>
    <row r="1066" spans="1:1" x14ac:dyDescent="0.25">
      <c r="A1066" s="126"/>
    </row>
    <row r="1067" spans="1:1" x14ac:dyDescent="0.25">
      <c r="A1067" s="126"/>
    </row>
    <row r="1068" spans="1:1" x14ac:dyDescent="0.25">
      <c r="A1068" s="126"/>
    </row>
    <row r="1069" spans="1:1" x14ac:dyDescent="0.25">
      <c r="A1069" s="126"/>
    </row>
    <row r="1070" spans="1:1" x14ac:dyDescent="0.25">
      <c r="A1070" s="126"/>
    </row>
    <row r="1071" spans="1:1" x14ac:dyDescent="0.25">
      <c r="A1071" s="126"/>
    </row>
    <row r="1072" spans="1:1" x14ac:dyDescent="0.25">
      <c r="A1072" s="126"/>
    </row>
    <row r="1073" spans="1:1" x14ac:dyDescent="0.25">
      <c r="A1073" s="126"/>
    </row>
    <row r="1074" spans="1:1" x14ac:dyDescent="0.25">
      <c r="A1074" s="126"/>
    </row>
    <row r="1075" spans="1:1" x14ac:dyDescent="0.25">
      <c r="A1075" s="126"/>
    </row>
    <row r="1076" spans="1:1" x14ac:dyDescent="0.25">
      <c r="A1076" s="126"/>
    </row>
    <row r="1077" spans="1:1" x14ac:dyDescent="0.25">
      <c r="A1077" s="126"/>
    </row>
    <row r="1078" spans="1:1" x14ac:dyDescent="0.25">
      <c r="A1078" s="126"/>
    </row>
    <row r="1079" spans="1:1" x14ac:dyDescent="0.25">
      <c r="A1079" s="126"/>
    </row>
    <row r="1080" spans="1:1" x14ac:dyDescent="0.25">
      <c r="A1080" s="126"/>
    </row>
    <row r="1081" spans="1:1" x14ac:dyDescent="0.25">
      <c r="A1081" s="126"/>
    </row>
    <row r="1082" spans="1:1" x14ac:dyDescent="0.25">
      <c r="A1082" s="126"/>
    </row>
    <row r="1083" spans="1:1" x14ac:dyDescent="0.25">
      <c r="A1083" s="126"/>
    </row>
    <row r="1084" spans="1:1" x14ac:dyDescent="0.25">
      <c r="A1084" s="126"/>
    </row>
    <row r="1085" spans="1:1" x14ac:dyDescent="0.25">
      <c r="A1085" s="126"/>
    </row>
    <row r="1086" spans="1:1" x14ac:dyDescent="0.25">
      <c r="A1086" s="126"/>
    </row>
    <row r="1087" spans="1:1" x14ac:dyDescent="0.25">
      <c r="A1087" s="126"/>
    </row>
    <row r="1088" spans="1:1" x14ac:dyDescent="0.25">
      <c r="A1088" s="126"/>
    </row>
    <row r="1089" spans="1:1" x14ac:dyDescent="0.25">
      <c r="A1089" s="126"/>
    </row>
    <row r="1090" spans="1:1" x14ac:dyDescent="0.25">
      <c r="A1090" s="126"/>
    </row>
    <row r="1091" spans="1:1" x14ac:dyDescent="0.25">
      <c r="A1091" s="126"/>
    </row>
    <row r="1092" spans="1:1" x14ac:dyDescent="0.25">
      <c r="A1092" s="126"/>
    </row>
    <row r="1093" spans="1:1" x14ac:dyDescent="0.25">
      <c r="A1093" s="126"/>
    </row>
    <row r="1094" spans="1:1" x14ac:dyDescent="0.25">
      <c r="A1094" s="126"/>
    </row>
    <row r="1095" spans="1:1" x14ac:dyDescent="0.25">
      <c r="A1095" s="126"/>
    </row>
    <row r="1096" spans="1:1" x14ac:dyDescent="0.25">
      <c r="A1096" s="126"/>
    </row>
    <row r="1097" spans="1:1" x14ac:dyDescent="0.25">
      <c r="A1097" s="126"/>
    </row>
    <row r="1098" spans="1:1" x14ac:dyDescent="0.25">
      <c r="A1098" s="126"/>
    </row>
    <row r="1099" spans="1:1" x14ac:dyDescent="0.25">
      <c r="A1099" s="126"/>
    </row>
    <row r="1100" spans="1:1" x14ac:dyDescent="0.25">
      <c r="A1100" s="126"/>
    </row>
    <row r="1101" spans="1:1" x14ac:dyDescent="0.25">
      <c r="A1101" s="126"/>
    </row>
    <row r="1102" spans="1:1" x14ac:dyDescent="0.25">
      <c r="A1102" s="126"/>
    </row>
    <row r="1103" spans="1:1" x14ac:dyDescent="0.25">
      <c r="A1103" s="126"/>
    </row>
    <row r="1104" spans="1:1" x14ac:dyDescent="0.25">
      <c r="A1104" s="126"/>
    </row>
    <row r="1105" spans="1:1" x14ac:dyDescent="0.25">
      <c r="A1105" s="126"/>
    </row>
    <row r="1106" spans="1:1" x14ac:dyDescent="0.25">
      <c r="A1106" s="126"/>
    </row>
    <row r="1107" spans="1:1" x14ac:dyDescent="0.25">
      <c r="A1107" s="126"/>
    </row>
    <row r="1108" spans="1:1" x14ac:dyDescent="0.25">
      <c r="A1108" s="126"/>
    </row>
    <row r="1109" spans="1:1" x14ac:dyDescent="0.25">
      <c r="A1109" s="126"/>
    </row>
    <row r="1110" spans="1:1" x14ac:dyDescent="0.25">
      <c r="A1110" s="126"/>
    </row>
    <row r="1111" spans="1:1" x14ac:dyDescent="0.25">
      <c r="A1111" s="126"/>
    </row>
    <row r="1112" spans="1:1" x14ac:dyDescent="0.25">
      <c r="A1112" s="126"/>
    </row>
    <row r="1113" spans="1:1" x14ac:dyDescent="0.25">
      <c r="A1113" s="126"/>
    </row>
    <row r="1114" spans="1:1" x14ac:dyDescent="0.25">
      <c r="A1114" s="126"/>
    </row>
    <row r="1115" spans="1:1" x14ac:dyDescent="0.25">
      <c r="A1115" s="126"/>
    </row>
    <row r="1116" spans="1:1" x14ac:dyDescent="0.25">
      <c r="A1116" s="126"/>
    </row>
    <row r="1117" spans="1:1" x14ac:dyDescent="0.25">
      <c r="A1117" s="126"/>
    </row>
    <row r="1118" spans="1:1" x14ac:dyDescent="0.25">
      <c r="A1118" s="126"/>
    </row>
    <row r="1119" spans="1:1" x14ac:dyDescent="0.25">
      <c r="A1119" s="126"/>
    </row>
    <row r="1120" spans="1:1" x14ac:dyDescent="0.25">
      <c r="A1120" s="126"/>
    </row>
    <row r="1121" spans="1:1" x14ac:dyDescent="0.25">
      <c r="A1121" s="126"/>
    </row>
    <row r="1122" spans="1:1" x14ac:dyDescent="0.25">
      <c r="A1122" s="126"/>
    </row>
    <row r="1123" spans="1:1" x14ac:dyDescent="0.25">
      <c r="A1123" s="126"/>
    </row>
    <row r="1124" spans="1:1" x14ac:dyDescent="0.25">
      <c r="A1124" s="126"/>
    </row>
    <row r="1125" spans="1:1" x14ac:dyDescent="0.25">
      <c r="A1125" s="126"/>
    </row>
    <row r="1126" spans="1:1" x14ac:dyDescent="0.25">
      <c r="A1126" s="126"/>
    </row>
    <row r="1127" spans="1:1" x14ac:dyDescent="0.25">
      <c r="A1127" s="126"/>
    </row>
    <row r="1128" spans="1:1" x14ac:dyDescent="0.25">
      <c r="A1128" s="126"/>
    </row>
    <row r="1129" spans="1:1" x14ac:dyDescent="0.25">
      <c r="A1129" s="126"/>
    </row>
    <row r="1130" spans="1:1" x14ac:dyDescent="0.25">
      <c r="A1130" s="126"/>
    </row>
    <row r="1131" spans="1:1" x14ac:dyDescent="0.25">
      <c r="A1131" s="126"/>
    </row>
    <row r="1132" spans="1:1" x14ac:dyDescent="0.25">
      <c r="A1132" s="126"/>
    </row>
    <row r="1133" spans="1:1" x14ac:dyDescent="0.25">
      <c r="A1133" s="126"/>
    </row>
    <row r="1134" spans="1:1" x14ac:dyDescent="0.25">
      <c r="A1134" s="126"/>
    </row>
    <row r="1135" spans="1:1" x14ac:dyDescent="0.25">
      <c r="A1135" s="126"/>
    </row>
    <row r="1136" spans="1:1" x14ac:dyDescent="0.25">
      <c r="A1136" s="126"/>
    </row>
    <row r="1137" spans="1:1" x14ac:dyDescent="0.25">
      <c r="A1137" s="126"/>
    </row>
    <row r="1138" spans="1:1" x14ac:dyDescent="0.25">
      <c r="A1138" s="126"/>
    </row>
    <row r="1139" spans="1:1" x14ac:dyDescent="0.25">
      <c r="A1139" s="126"/>
    </row>
    <row r="1140" spans="1:1" x14ac:dyDescent="0.25">
      <c r="A1140" s="126"/>
    </row>
    <row r="1141" spans="1:1" x14ac:dyDescent="0.25">
      <c r="A1141" s="126"/>
    </row>
    <row r="1142" spans="1:1" x14ac:dyDescent="0.25">
      <c r="A1142" s="126"/>
    </row>
    <row r="1143" spans="1:1" x14ac:dyDescent="0.25">
      <c r="A1143" s="126"/>
    </row>
    <row r="1144" spans="1:1" x14ac:dyDescent="0.25">
      <c r="A1144" s="126"/>
    </row>
    <row r="1145" spans="1:1" x14ac:dyDescent="0.25">
      <c r="A1145" s="126"/>
    </row>
    <row r="1146" spans="1:1" x14ac:dyDescent="0.25">
      <c r="A1146" s="126"/>
    </row>
    <row r="1147" spans="1:1" x14ac:dyDescent="0.25">
      <c r="A1147" s="126"/>
    </row>
    <row r="1148" spans="1:1" x14ac:dyDescent="0.25">
      <c r="A1148" s="126"/>
    </row>
    <row r="1149" spans="1:1" x14ac:dyDescent="0.25">
      <c r="A1149" s="126"/>
    </row>
    <row r="1150" spans="1:1" x14ac:dyDescent="0.25">
      <c r="A1150" s="126"/>
    </row>
    <row r="1151" spans="1:1" x14ac:dyDescent="0.25">
      <c r="A1151" s="126"/>
    </row>
    <row r="1152" spans="1:1" x14ac:dyDescent="0.25">
      <c r="A1152" s="126"/>
    </row>
    <row r="1153" spans="1:1" x14ac:dyDescent="0.25">
      <c r="A1153" s="126"/>
    </row>
    <row r="1154" spans="1:1" x14ac:dyDescent="0.25">
      <c r="A1154" s="126"/>
    </row>
    <row r="1155" spans="1:1" x14ac:dyDescent="0.25">
      <c r="A1155" s="126"/>
    </row>
    <row r="1156" spans="1:1" x14ac:dyDescent="0.25">
      <c r="A1156" s="126"/>
    </row>
    <row r="1157" spans="1:1" x14ac:dyDescent="0.25">
      <c r="A1157" s="126"/>
    </row>
    <row r="1158" spans="1:1" x14ac:dyDescent="0.25">
      <c r="A1158" s="126"/>
    </row>
    <row r="1159" spans="1:1" x14ac:dyDescent="0.25">
      <c r="A1159" s="126"/>
    </row>
    <row r="1160" spans="1:1" x14ac:dyDescent="0.25">
      <c r="A1160" s="126"/>
    </row>
    <row r="1161" spans="1:1" x14ac:dyDescent="0.25">
      <c r="A1161" s="126"/>
    </row>
    <row r="1162" spans="1:1" x14ac:dyDescent="0.25">
      <c r="A1162" s="126"/>
    </row>
    <row r="1163" spans="1:1" x14ac:dyDescent="0.25">
      <c r="A1163" s="126"/>
    </row>
    <row r="1164" spans="1:1" x14ac:dyDescent="0.25">
      <c r="A1164" s="126"/>
    </row>
    <row r="1165" spans="1:1" x14ac:dyDescent="0.25">
      <c r="A1165" s="126"/>
    </row>
    <row r="1166" spans="1:1" x14ac:dyDescent="0.25">
      <c r="A1166" s="126"/>
    </row>
    <row r="1167" spans="1:1" x14ac:dyDescent="0.25">
      <c r="A1167" s="126"/>
    </row>
    <row r="1168" spans="1:1" x14ac:dyDescent="0.25">
      <c r="A1168" s="126"/>
    </row>
    <row r="1169" spans="1:1" x14ac:dyDescent="0.25">
      <c r="A1169" s="126"/>
    </row>
    <row r="1170" spans="1:1" x14ac:dyDescent="0.25">
      <c r="A1170" s="126"/>
    </row>
    <row r="1171" spans="1:1" x14ac:dyDescent="0.25">
      <c r="A1171" s="126"/>
    </row>
    <row r="1172" spans="1:1" x14ac:dyDescent="0.25">
      <c r="A1172" s="126"/>
    </row>
    <row r="1173" spans="1:1" x14ac:dyDescent="0.25">
      <c r="A1173" s="126"/>
    </row>
    <row r="1174" spans="1:1" x14ac:dyDescent="0.25">
      <c r="A1174" s="126"/>
    </row>
    <row r="1175" spans="1:1" x14ac:dyDescent="0.25">
      <c r="A1175" s="126"/>
    </row>
    <row r="1176" spans="1:1" x14ac:dyDescent="0.25">
      <c r="A1176" s="126"/>
    </row>
    <row r="1177" spans="1:1" x14ac:dyDescent="0.25">
      <c r="A1177" s="126"/>
    </row>
    <row r="1178" spans="1:1" x14ac:dyDescent="0.25">
      <c r="A1178" s="126"/>
    </row>
    <row r="1179" spans="1:1" x14ac:dyDescent="0.25">
      <c r="A1179" s="126"/>
    </row>
    <row r="1180" spans="1:1" x14ac:dyDescent="0.25">
      <c r="A1180" s="126"/>
    </row>
    <row r="1181" spans="1:1" x14ac:dyDescent="0.25">
      <c r="A1181" s="126"/>
    </row>
    <row r="1182" spans="1:1" x14ac:dyDescent="0.25">
      <c r="A1182" s="126"/>
    </row>
    <row r="1183" spans="1:1" x14ac:dyDescent="0.25">
      <c r="A1183" s="126"/>
    </row>
    <row r="1184" spans="1:1" x14ac:dyDescent="0.25">
      <c r="A1184" s="126"/>
    </row>
    <row r="1185" spans="1:1" x14ac:dyDescent="0.25">
      <c r="A1185" s="126"/>
    </row>
    <row r="1186" spans="1:1" x14ac:dyDescent="0.25">
      <c r="A1186" s="126"/>
    </row>
    <row r="1187" spans="1:1" x14ac:dyDescent="0.25">
      <c r="A1187" s="126"/>
    </row>
    <row r="1188" spans="1:1" x14ac:dyDescent="0.25">
      <c r="A1188" s="126"/>
    </row>
    <row r="1189" spans="1:1" x14ac:dyDescent="0.25">
      <c r="A1189" s="126"/>
    </row>
    <row r="1190" spans="1:1" x14ac:dyDescent="0.25">
      <c r="A1190" s="126"/>
    </row>
    <row r="1191" spans="1:1" x14ac:dyDescent="0.25">
      <c r="A1191" s="126"/>
    </row>
    <row r="1192" spans="1:1" x14ac:dyDescent="0.25">
      <c r="A1192" s="126"/>
    </row>
    <row r="1193" spans="1:1" x14ac:dyDescent="0.25">
      <c r="A1193" s="126"/>
    </row>
    <row r="1194" spans="1:1" x14ac:dyDescent="0.25">
      <c r="A1194" s="126"/>
    </row>
    <row r="1195" spans="1:1" x14ac:dyDescent="0.25">
      <c r="A1195" s="126"/>
    </row>
    <row r="1196" spans="1:1" x14ac:dyDescent="0.25">
      <c r="A1196" s="126"/>
    </row>
    <row r="1197" spans="1:1" x14ac:dyDescent="0.25">
      <c r="A1197" s="126"/>
    </row>
    <row r="1198" spans="1:1" x14ac:dyDescent="0.25">
      <c r="A1198" s="126"/>
    </row>
    <row r="1199" spans="1:1" x14ac:dyDescent="0.25">
      <c r="A1199" s="126"/>
    </row>
    <row r="1200" spans="1:1" x14ac:dyDescent="0.25">
      <c r="A1200" s="126"/>
    </row>
    <row r="1201" spans="1:1" x14ac:dyDescent="0.25">
      <c r="A1201" s="126"/>
    </row>
    <row r="1202" spans="1:1" x14ac:dyDescent="0.25">
      <c r="A1202" s="126"/>
    </row>
    <row r="1203" spans="1:1" x14ac:dyDescent="0.25">
      <c r="A1203" s="126"/>
    </row>
    <row r="1204" spans="1:1" x14ac:dyDescent="0.25">
      <c r="A1204" s="126"/>
    </row>
    <row r="1205" spans="1:1" x14ac:dyDescent="0.25">
      <c r="A1205" s="126"/>
    </row>
    <row r="1206" spans="1:1" x14ac:dyDescent="0.25">
      <c r="A1206" s="126"/>
    </row>
    <row r="1207" spans="1:1" x14ac:dyDescent="0.25">
      <c r="A1207" s="126"/>
    </row>
    <row r="1208" spans="1:1" x14ac:dyDescent="0.25">
      <c r="A1208" s="126"/>
    </row>
    <row r="1209" spans="1:1" x14ac:dyDescent="0.25">
      <c r="A1209" s="126"/>
    </row>
    <row r="1210" spans="1:1" x14ac:dyDescent="0.25">
      <c r="A1210" s="126"/>
    </row>
    <row r="1211" spans="1:1" x14ac:dyDescent="0.25">
      <c r="A1211" s="126"/>
    </row>
    <row r="1212" spans="1:1" x14ac:dyDescent="0.25">
      <c r="A1212" s="126"/>
    </row>
    <row r="1213" spans="1:1" x14ac:dyDescent="0.25">
      <c r="A1213" s="126"/>
    </row>
    <row r="1214" spans="1:1" x14ac:dyDescent="0.25">
      <c r="A1214" s="126"/>
    </row>
    <row r="1215" spans="1:1" x14ac:dyDescent="0.25">
      <c r="A1215" s="126"/>
    </row>
    <row r="1216" spans="1:1" x14ac:dyDescent="0.25">
      <c r="A1216" s="126"/>
    </row>
    <row r="1217" spans="1:1" x14ac:dyDescent="0.25">
      <c r="A1217" s="126"/>
    </row>
    <row r="1218" spans="1:1" x14ac:dyDescent="0.25">
      <c r="A1218" s="126"/>
    </row>
    <row r="1219" spans="1:1" x14ac:dyDescent="0.25">
      <c r="A1219" s="126"/>
    </row>
    <row r="1220" spans="1:1" x14ac:dyDescent="0.25">
      <c r="A1220" s="126"/>
    </row>
    <row r="1221" spans="1:1" x14ac:dyDescent="0.25">
      <c r="A1221" s="126"/>
    </row>
    <row r="1222" spans="1:1" x14ac:dyDescent="0.25">
      <c r="A1222" s="126"/>
    </row>
    <row r="1223" spans="1:1" x14ac:dyDescent="0.25">
      <c r="A1223" s="126"/>
    </row>
    <row r="1224" spans="1:1" x14ac:dyDescent="0.25">
      <c r="A1224" s="126"/>
    </row>
    <row r="1225" spans="1:1" x14ac:dyDescent="0.25">
      <c r="A1225" s="126"/>
    </row>
    <row r="1226" spans="1:1" x14ac:dyDescent="0.25">
      <c r="A1226" s="126"/>
    </row>
    <row r="1227" spans="1:1" x14ac:dyDescent="0.25">
      <c r="A1227" s="126"/>
    </row>
    <row r="1228" spans="1:1" x14ac:dyDescent="0.25">
      <c r="A1228" s="126"/>
    </row>
    <row r="1229" spans="1:1" x14ac:dyDescent="0.25">
      <c r="A1229" s="126"/>
    </row>
    <row r="1230" spans="1:1" x14ac:dyDescent="0.25">
      <c r="A1230" s="126"/>
    </row>
    <row r="1231" spans="1:1" x14ac:dyDescent="0.25">
      <c r="A1231" s="126"/>
    </row>
    <row r="1232" spans="1:1" x14ac:dyDescent="0.25">
      <c r="A1232" s="126"/>
    </row>
    <row r="1233" spans="1:1" x14ac:dyDescent="0.25">
      <c r="A1233" s="126"/>
    </row>
    <row r="1234" spans="1:1" x14ac:dyDescent="0.25">
      <c r="A1234" s="126"/>
    </row>
    <row r="1235" spans="1:1" x14ac:dyDescent="0.25">
      <c r="A1235" s="126"/>
    </row>
    <row r="1236" spans="1:1" x14ac:dyDescent="0.25">
      <c r="A1236" s="126"/>
    </row>
    <row r="1237" spans="1:1" x14ac:dyDescent="0.25">
      <c r="A1237" s="126"/>
    </row>
    <row r="1238" spans="1:1" x14ac:dyDescent="0.25">
      <c r="A1238" s="126"/>
    </row>
    <row r="1239" spans="1:1" x14ac:dyDescent="0.25">
      <c r="A1239" s="126"/>
    </row>
    <row r="1240" spans="1:1" x14ac:dyDescent="0.25">
      <c r="A1240" s="126"/>
    </row>
    <row r="1241" spans="1:1" x14ac:dyDescent="0.25">
      <c r="A1241" s="126"/>
    </row>
    <row r="1242" spans="1:1" x14ac:dyDescent="0.25">
      <c r="A1242" s="126"/>
    </row>
    <row r="1243" spans="1:1" x14ac:dyDescent="0.25">
      <c r="A1243" s="126"/>
    </row>
    <row r="1244" spans="1:1" x14ac:dyDescent="0.25">
      <c r="A1244" s="126"/>
    </row>
    <row r="1245" spans="1:1" x14ac:dyDescent="0.25">
      <c r="A1245" s="126"/>
    </row>
    <row r="1246" spans="1:1" x14ac:dyDescent="0.25">
      <c r="A1246" s="126"/>
    </row>
    <row r="1247" spans="1:1" x14ac:dyDescent="0.25">
      <c r="A1247" s="126"/>
    </row>
    <row r="1248" spans="1:1" x14ac:dyDescent="0.25">
      <c r="A1248" s="126"/>
    </row>
    <row r="1249" spans="1:1" x14ac:dyDescent="0.25">
      <c r="A1249" s="126"/>
    </row>
    <row r="1250" spans="1:1" x14ac:dyDescent="0.25">
      <c r="A1250" s="126"/>
    </row>
    <row r="1251" spans="1:1" x14ac:dyDescent="0.25">
      <c r="A1251" s="126"/>
    </row>
    <row r="1252" spans="1:1" x14ac:dyDescent="0.25">
      <c r="A1252" s="126"/>
    </row>
    <row r="1253" spans="1:1" x14ac:dyDescent="0.25">
      <c r="A1253" s="126"/>
    </row>
    <row r="1254" spans="1:1" x14ac:dyDescent="0.25">
      <c r="A1254" s="126"/>
    </row>
    <row r="1255" spans="1:1" x14ac:dyDescent="0.25">
      <c r="A1255" s="126"/>
    </row>
    <row r="1256" spans="1:1" x14ac:dyDescent="0.25">
      <c r="A1256" s="126"/>
    </row>
    <row r="1257" spans="1:1" x14ac:dyDescent="0.25">
      <c r="A1257" s="126"/>
    </row>
    <row r="1258" spans="1:1" x14ac:dyDescent="0.25">
      <c r="A1258" s="126"/>
    </row>
    <row r="1259" spans="1:1" x14ac:dyDescent="0.25">
      <c r="A1259" s="126"/>
    </row>
    <row r="1260" spans="1:1" x14ac:dyDescent="0.25">
      <c r="A1260" s="126"/>
    </row>
    <row r="1261" spans="1:1" x14ac:dyDescent="0.25">
      <c r="A1261" s="126"/>
    </row>
    <row r="1262" spans="1:1" x14ac:dyDescent="0.25">
      <c r="A1262" s="126"/>
    </row>
    <row r="1263" spans="1:1" x14ac:dyDescent="0.25">
      <c r="A1263" s="126"/>
    </row>
    <row r="1264" spans="1:1" x14ac:dyDescent="0.25">
      <c r="A1264" s="126"/>
    </row>
    <row r="1265" spans="1:1" x14ac:dyDescent="0.25">
      <c r="A1265" s="126"/>
    </row>
    <row r="1266" spans="1:1" x14ac:dyDescent="0.25">
      <c r="A1266" s="126"/>
    </row>
    <row r="1267" spans="1:1" x14ac:dyDescent="0.25">
      <c r="A1267" s="126"/>
    </row>
    <row r="1268" spans="1:1" x14ac:dyDescent="0.25">
      <c r="A1268" s="126"/>
    </row>
    <row r="1269" spans="1:1" x14ac:dyDescent="0.25">
      <c r="A1269" s="126"/>
    </row>
    <row r="1270" spans="1:1" x14ac:dyDescent="0.25">
      <c r="A1270" s="126"/>
    </row>
    <row r="1271" spans="1:1" x14ac:dyDescent="0.25">
      <c r="A1271" s="126"/>
    </row>
    <row r="1272" spans="1:1" x14ac:dyDescent="0.25">
      <c r="A1272" s="126"/>
    </row>
    <row r="1273" spans="1:1" x14ac:dyDescent="0.25">
      <c r="A1273" s="126"/>
    </row>
    <row r="1274" spans="1:1" x14ac:dyDescent="0.25">
      <c r="A1274" s="126"/>
    </row>
    <row r="1275" spans="1:1" x14ac:dyDescent="0.25">
      <c r="A1275" s="126"/>
    </row>
    <row r="1276" spans="1:1" x14ac:dyDescent="0.25">
      <c r="A1276" s="126"/>
    </row>
    <row r="1277" spans="1:1" x14ac:dyDescent="0.25">
      <c r="A1277" s="126"/>
    </row>
    <row r="1278" spans="1:1" x14ac:dyDescent="0.25">
      <c r="A1278" s="126"/>
    </row>
    <row r="1279" spans="1:1" x14ac:dyDescent="0.25">
      <c r="A1279" s="126"/>
    </row>
    <row r="1280" spans="1:1" x14ac:dyDescent="0.25">
      <c r="A1280" s="126"/>
    </row>
    <row r="1281" spans="1:1" x14ac:dyDescent="0.25">
      <c r="A1281" s="126"/>
    </row>
    <row r="1282" spans="1:1" x14ac:dyDescent="0.25">
      <c r="A1282" s="126"/>
    </row>
    <row r="1283" spans="1:1" x14ac:dyDescent="0.25">
      <c r="A1283" s="126"/>
    </row>
    <row r="1284" spans="1:1" x14ac:dyDescent="0.25">
      <c r="A1284" s="126"/>
    </row>
    <row r="1285" spans="1:1" x14ac:dyDescent="0.25">
      <c r="A1285" s="126"/>
    </row>
    <row r="1286" spans="1:1" x14ac:dyDescent="0.25">
      <c r="A1286" s="126"/>
    </row>
    <row r="1287" spans="1:1" x14ac:dyDescent="0.25">
      <c r="A1287" s="126"/>
    </row>
    <row r="1288" spans="1:1" x14ac:dyDescent="0.25">
      <c r="A1288" s="126"/>
    </row>
    <row r="1289" spans="1:1" x14ac:dyDescent="0.25">
      <c r="A1289" s="126"/>
    </row>
    <row r="1290" spans="1:1" x14ac:dyDescent="0.25">
      <c r="A1290" s="126"/>
    </row>
    <row r="1291" spans="1:1" x14ac:dyDescent="0.25">
      <c r="A1291" s="126"/>
    </row>
    <row r="1292" spans="1:1" x14ac:dyDescent="0.25">
      <c r="A1292" s="126"/>
    </row>
    <row r="1293" spans="1:1" x14ac:dyDescent="0.25">
      <c r="A1293" s="126"/>
    </row>
    <row r="1294" spans="1:1" x14ac:dyDescent="0.25">
      <c r="A1294" s="126"/>
    </row>
    <row r="1295" spans="1:1" x14ac:dyDescent="0.25">
      <c r="A1295" s="126"/>
    </row>
    <row r="1296" spans="1:1" x14ac:dyDescent="0.25">
      <c r="A1296" s="126"/>
    </row>
    <row r="1297" spans="1:1" x14ac:dyDescent="0.25">
      <c r="A1297" s="126"/>
    </row>
    <row r="1298" spans="1:1" x14ac:dyDescent="0.25">
      <c r="A1298" s="126"/>
    </row>
    <row r="1299" spans="1:1" x14ac:dyDescent="0.25">
      <c r="A1299" s="126"/>
    </row>
    <row r="1300" spans="1:1" x14ac:dyDescent="0.25">
      <c r="A1300" s="126"/>
    </row>
    <row r="1301" spans="1:1" x14ac:dyDescent="0.25">
      <c r="A1301" s="126"/>
    </row>
    <row r="1302" spans="1:1" x14ac:dyDescent="0.25">
      <c r="A1302" s="126"/>
    </row>
    <row r="1303" spans="1:1" x14ac:dyDescent="0.25">
      <c r="A1303" s="126"/>
    </row>
    <row r="1304" spans="1:1" x14ac:dyDescent="0.25">
      <c r="A1304" s="126"/>
    </row>
    <row r="1305" spans="1:1" x14ac:dyDescent="0.25">
      <c r="A1305" s="126"/>
    </row>
    <row r="1306" spans="1:1" x14ac:dyDescent="0.25">
      <c r="A1306" s="126"/>
    </row>
    <row r="1307" spans="1:1" x14ac:dyDescent="0.25">
      <c r="A1307" s="126"/>
    </row>
    <row r="1308" spans="1:1" x14ac:dyDescent="0.25">
      <c r="A1308" s="126"/>
    </row>
    <row r="1309" spans="1:1" x14ac:dyDescent="0.25">
      <c r="A1309" s="126"/>
    </row>
    <row r="1310" spans="1:1" x14ac:dyDescent="0.25">
      <c r="A1310" s="126"/>
    </row>
    <row r="1311" spans="1:1" x14ac:dyDescent="0.25">
      <c r="A1311" s="126"/>
    </row>
    <row r="1312" spans="1:1" x14ac:dyDescent="0.25">
      <c r="A1312" s="126"/>
    </row>
    <row r="1313" spans="1:1" x14ac:dyDescent="0.25">
      <c r="A1313" s="126"/>
    </row>
    <row r="1314" spans="1:1" x14ac:dyDescent="0.25">
      <c r="A1314" s="126"/>
    </row>
    <row r="1315" spans="1:1" x14ac:dyDescent="0.25">
      <c r="A1315" s="126"/>
    </row>
    <row r="1316" spans="1:1" x14ac:dyDescent="0.25">
      <c r="A1316" s="126"/>
    </row>
    <row r="1317" spans="1:1" x14ac:dyDescent="0.25">
      <c r="A1317" s="126"/>
    </row>
    <row r="1318" spans="1:1" x14ac:dyDescent="0.25">
      <c r="A1318" s="126"/>
    </row>
    <row r="1319" spans="1:1" x14ac:dyDescent="0.25">
      <c r="A1319" s="126"/>
    </row>
    <row r="1320" spans="1:1" x14ac:dyDescent="0.25">
      <c r="A1320" s="126"/>
    </row>
    <row r="1321" spans="1:1" x14ac:dyDescent="0.25">
      <c r="A1321" s="126"/>
    </row>
    <row r="1322" spans="1:1" x14ac:dyDescent="0.25">
      <c r="A1322" s="126"/>
    </row>
    <row r="1323" spans="1:1" x14ac:dyDescent="0.25">
      <c r="A1323" s="126"/>
    </row>
    <row r="1324" spans="1:1" x14ac:dyDescent="0.25">
      <c r="A1324" s="126"/>
    </row>
    <row r="1325" spans="1:1" x14ac:dyDescent="0.25">
      <c r="A1325" s="126"/>
    </row>
    <row r="1326" spans="1:1" x14ac:dyDescent="0.25">
      <c r="A1326" s="126"/>
    </row>
    <row r="1327" spans="1:1" x14ac:dyDescent="0.25">
      <c r="A1327" s="126"/>
    </row>
    <row r="1328" spans="1:1" x14ac:dyDescent="0.25">
      <c r="A1328" s="126"/>
    </row>
    <row r="1329" spans="1:1" x14ac:dyDescent="0.25">
      <c r="A1329" s="126"/>
    </row>
    <row r="1330" spans="1:1" x14ac:dyDescent="0.25">
      <c r="A1330" s="126"/>
    </row>
    <row r="1331" spans="1:1" x14ac:dyDescent="0.25">
      <c r="A1331" s="126"/>
    </row>
    <row r="1332" spans="1:1" x14ac:dyDescent="0.25">
      <c r="A1332" s="126"/>
    </row>
    <row r="1333" spans="1:1" x14ac:dyDescent="0.25">
      <c r="A1333" s="126"/>
    </row>
    <row r="1334" spans="1:1" x14ac:dyDescent="0.25">
      <c r="A1334" s="126"/>
    </row>
    <row r="1335" spans="1:1" x14ac:dyDescent="0.25">
      <c r="A1335" s="126"/>
    </row>
    <row r="1336" spans="1:1" x14ac:dyDescent="0.25">
      <c r="A1336" s="126"/>
    </row>
    <row r="1337" spans="1:1" x14ac:dyDescent="0.25">
      <c r="A1337" s="126"/>
    </row>
    <row r="1338" spans="1:1" x14ac:dyDescent="0.25">
      <c r="A1338" s="126"/>
    </row>
    <row r="1339" spans="1:1" x14ac:dyDescent="0.25">
      <c r="A1339" s="126"/>
    </row>
    <row r="1340" spans="1:1" x14ac:dyDescent="0.25">
      <c r="A1340" s="126"/>
    </row>
    <row r="1341" spans="1:1" x14ac:dyDescent="0.25">
      <c r="A1341" s="126"/>
    </row>
    <row r="1342" spans="1:1" x14ac:dyDescent="0.25">
      <c r="A1342" s="126"/>
    </row>
    <row r="1343" spans="1:1" x14ac:dyDescent="0.25">
      <c r="A1343" s="126"/>
    </row>
    <row r="1344" spans="1:1" x14ac:dyDescent="0.25">
      <c r="A1344" s="126"/>
    </row>
    <row r="1345" spans="1:1" x14ac:dyDescent="0.25">
      <c r="A1345" s="126"/>
    </row>
    <row r="1346" spans="1:1" x14ac:dyDescent="0.25">
      <c r="A1346" s="126"/>
    </row>
    <row r="1347" spans="1:1" x14ac:dyDescent="0.25">
      <c r="A1347" s="126"/>
    </row>
    <row r="1348" spans="1:1" x14ac:dyDescent="0.25">
      <c r="A1348" s="126"/>
    </row>
    <row r="1349" spans="1:1" x14ac:dyDescent="0.25">
      <c r="A1349" s="126"/>
    </row>
    <row r="1350" spans="1:1" x14ac:dyDescent="0.25">
      <c r="A1350" s="126"/>
    </row>
    <row r="1351" spans="1:1" x14ac:dyDescent="0.25">
      <c r="A1351" s="126"/>
    </row>
    <row r="1352" spans="1:1" x14ac:dyDescent="0.25">
      <c r="A1352" s="126"/>
    </row>
    <row r="1353" spans="1:1" x14ac:dyDescent="0.25">
      <c r="A1353" s="126"/>
    </row>
    <row r="1354" spans="1:1" x14ac:dyDescent="0.25">
      <c r="A1354" s="126"/>
    </row>
    <row r="1355" spans="1:1" x14ac:dyDescent="0.25">
      <c r="A1355" s="126"/>
    </row>
    <row r="1356" spans="1:1" x14ac:dyDescent="0.25">
      <c r="A1356" s="126"/>
    </row>
    <row r="1357" spans="1:1" x14ac:dyDescent="0.25">
      <c r="A1357" s="126"/>
    </row>
    <row r="1358" spans="1:1" x14ac:dyDescent="0.25">
      <c r="A1358" s="126"/>
    </row>
    <row r="1359" spans="1:1" x14ac:dyDescent="0.25">
      <c r="A1359" s="126"/>
    </row>
    <row r="1360" spans="1:1" x14ac:dyDescent="0.25">
      <c r="A1360" s="126"/>
    </row>
    <row r="1361" spans="1:1" x14ac:dyDescent="0.25">
      <c r="A1361" s="126"/>
    </row>
    <row r="1362" spans="1:1" x14ac:dyDescent="0.25">
      <c r="A1362" s="126"/>
    </row>
    <row r="1363" spans="1:1" x14ac:dyDescent="0.25">
      <c r="A1363" s="126"/>
    </row>
    <row r="1364" spans="1:1" x14ac:dyDescent="0.25">
      <c r="A1364" s="126"/>
    </row>
    <row r="1365" spans="1:1" x14ac:dyDescent="0.25">
      <c r="A1365" s="126"/>
    </row>
    <row r="1366" spans="1:1" x14ac:dyDescent="0.25">
      <c r="A1366" s="126"/>
    </row>
    <row r="1367" spans="1:1" x14ac:dyDescent="0.25">
      <c r="A1367" s="126"/>
    </row>
    <row r="1368" spans="1:1" x14ac:dyDescent="0.25">
      <c r="A1368" s="126"/>
    </row>
    <row r="1369" spans="1:1" x14ac:dyDescent="0.25">
      <c r="A1369" s="126"/>
    </row>
    <row r="1370" spans="1:1" x14ac:dyDescent="0.25">
      <c r="A1370" s="126"/>
    </row>
    <row r="1371" spans="1:1" x14ac:dyDescent="0.25">
      <c r="A1371" s="126"/>
    </row>
    <row r="1372" spans="1:1" x14ac:dyDescent="0.25">
      <c r="A1372" s="126"/>
    </row>
    <row r="1373" spans="1:1" x14ac:dyDescent="0.25">
      <c r="A1373" s="126"/>
    </row>
    <row r="1374" spans="1:1" x14ac:dyDescent="0.25">
      <c r="A1374" s="126"/>
    </row>
    <row r="1375" spans="1:1" x14ac:dyDescent="0.25">
      <c r="A1375" s="126"/>
    </row>
    <row r="1376" spans="1:1" x14ac:dyDescent="0.25">
      <c r="A1376" s="126"/>
    </row>
    <row r="1377" spans="1:1" x14ac:dyDescent="0.25">
      <c r="A1377" s="126"/>
    </row>
    <row r="1378" spans="1:1" x14ac:dyDescent="0.25">
      <c r="A1378" s="126"/>
    </row>
    <row r="1379" spans="1:1" x14ac:dyDescent="0.25">
      <c r="A1379" s="126"/>
    </row>
    <row r="1380" spans="1:1" x14ac:dyDescent="0.25">
      <c r="A1380" s="126"/>
    </row>
    <row r="1381" spans="1:1" x14ac:dyDescent="0.25">
      <c r="A1381" s="126"/>
    </row>
    <row r="1382" spans="1:1" x14ac:dyDescent="0.25">
      <c r="A1382" s="126"/>
    </row>
    <row r="1383" spans="1:1" x14ac:dyDescent="0.25">
      <c r="A1383" s="126"/>
    </row>
    <row r="1384" spans="1:1" x14ac:dyDescent="0.25">
      <c r="A1384" s="126"/>
    </row>
    <row r="1385" spans="1:1" x14ac:dyDescent="0.25">
      <c r="A1385" s="126"/>
    </row>
    <row r="1386" spans="1:1" x14ac:dyDescent="0.25">
      <c r="A1386" s="126"/>
    </row>
    <row r="1387" spans="1:1" x14ac:dyDescent="0.25">
      <c r="A1387" s="126"/>
    </row>
    <row r="1388" spans="1:1" x14ac:dyDescent="0.25">
      <c r="A1388" s="126"/>
    </row>
    <row r="1389" spans="1:1" x14ac:dyDescent="0.25">
      <c r="A1389" s="126"/>
    </row>
    <row r="1390" spans="1:1" x14ac:dyDescent="0.25">
      <c r="A1390" s="126"/>
    </row>
    <row r="1391" spans="1:1" x14ac:dyDescent="0.25">
      <c r="A1391" s="126"/>
    </row>
    <row r="1392" spans="1:1" x14ac:dyDescent="0.25">
      <c r="A1392" s="126"/>
    </row>
    <row r="1393" spans="1:1" x14ac:dyDescent="0.25">
      <c r="A1393" s="126"/>
    </row>
    <row r="1394" spans="1:1" x14ac:dyDescent="0.25">
      <c r="A1394" s="126"/>
    </row>
    <row r="1395" spans="1:1" x14ac:dyDescent="0.25">
      <c r="A1395" s="126"/>
    </row>
    <row r="1396" spans="1:1" x14ac:dyDescent="0.25">
      <c r="A1396" s="126"/>
    </row>
    <row r="1397" spans="1:1" x14ac:dyDescent="0.25">
      <c r="A1397" s="126"/>
    </row>
    <row r="1398" spans="1:1" x14ac:dyDescent="0.25">
      <c r="A1398" s="126"/>
    </row>
    <row r="1399" spans="1:1" x14ac:dyDescent="0.25">
      <c r="A1399" s="126"/>
    </row>
    <row r="1400" spans="1:1" x14ac:dyDescent="0.25">
      <c r="A1400" s="126"/>
    </row>
    <row r="1401" spans="1:1" x14ac:dyDescent="0.25">
      <c r="A1401" s="126"/>
    </row>
    <row r="1402" spans="1:1" x14ac:dyDescent="0.25">
      <c r="A1402" s="126"/>
    </row>
    <row r="1403" spans="1:1" x14ac:dyDescent="0.25">
      <c r="A1403" s="126"/>
    </row>
    <row r="1404" spans="1:1" x14ac:dyDescent="0.25">
      <c r="A1404" s="126"/>
    </row>
    <row r="1405" spans="1:1" x14ac:dyDescent="0.25">
      <c r="A1405" s="126"/>
    </row>
    <row r="1406" spans="1:1" x14ac:dyDescent="0.25">
      <c r="A1406" s="126"/>
    </row>
    <row r="1407" spans="1:1" x14ac:dyDescent="0.25">
      <c r="A1407" s="126"/>
    </row>
    <row r="1408" spans="1:1" x14ac:dyDescent="0.25">
      <c r="A1408" s="126"/>
    </row>
    <row r="1409" spans="1:1" x14ac:dyDescent="0.25">
      <c r="A1409" s="126"/>
    </row>
    <row r="1410" spans="1:1" x14ac:dyDescent="0.25">
      <c r="A1410" s="126"/>
    </row>
    <row r="1411" spans="1:1" x14ac:dyDescent="0.25">
      <c r="A1411" s="126"/>
    </row>
    <row r="1412" spans="1:1" x14ac:dyDescent="0.25">
      <c r="A1412" s="126"/>
    </row>
    <row r="1413" spans="1:1" x14ac:dyDescent="0.25">
      <c r="A1413" s="126"/>
    </row>
    <row r="1414" spans="1:1" x14ac:dyDescent="0.25">
      <c r="A1414" s="126"/>
    </row>
    <row r="1415" spans="1:1" x14ac:dyDescent="0.25">
      <c r="A1415" s="126"/>
    </row>
    <row r="1416" spans="1:1" x14ac:dyDescent="0.25">
      <c r="A1416" s="126"/>
    </row>
    <row r="1417" spans="1:1" x14ac:dyDescent="0.25">
      <c r="A1417" s="126"/>
    </row>
    <row r="1418" spans="1:1" x14ac:dyDescent="0.25">
      <c r="A1418" s="126"/>
    </row>
    <row r="1419" spans="1:1" x14ac:dyDescent="0.25">
      <c r="A1419" s="126"/>
    </row>
    <row r="1420" spans="1:1" x14ac:dyDescent="0.25">
      <c r="A1420" s="126"/>
    </row>
    <row r="1421" spans="1:1" x14ac:dyDescent="0.25">
      <c r="A1421" s="126"/>
    </row>
    <row r="1422" spans="1:1" x14ac:dyDescent="0.25">
      <c r="A1422" s="126"/>
    </row>
    <row r="1423" spans="1:1" x14ac:dyDescent="0.25">
      <c r="A1423" s="126"/>
    </row>
    <row r="1424" spans="1:1" x14ac:dyDescent="0.25">
      <c r="A1424" s="126"/>
    </row>
    <row r="1425" spans="1:1" x14ac:dyDescent="0.25">
      <c r="A1425" s="126"/>
    </row>
    <row r="1426" spans="1:1" x14ac:dyDescent="0.25">
      <c r="A1426" s="126"/>
    </row>
    <row r="1427" spans="1:1" x14ac:dyDescent="0.25">
      <c r="A1427" s="126"/>
    </row>
    <row r="1428" spans="1:1" x14ac:dyDescent="0.25">
      <c r="A1428" s="126"/>
    </row>
    <row r="1429" spans="1:1" x14ac:dyDescent="0.25">
      <c r="A1429" s="126"/>
    </row>
    <row r="1430" spans="1:1" x14ac:dyDescent="0.25">
      <c r="A1430" s="126"/>
    </row>
    <row r="1431" spans="1:1" x14ac:dyDescent="0.25">
      <c r="A1431" s="126"/>
    </row>
    <row r="1432" spans="1:1" x14ac:dyDescent="0.25">
      <c r="A1432" s="126"/>
    </row>
    <row r="1433" spans="1:1" x14ac:dyDescent="0.25">
      <c r="A1433" s="126"/>
    </row>
    <row r="1434" spans="1:1" x14ac:dyDescent="0.25">
      <c r="A1434" s="126"/>
    </row>
    <row r="1435" spans="1:1" x14ac:dyDescent="0.25">
      <c r="A1435" s="126"/>
    </row>
    <row r="1436" spans="1:1" x14ac:dyDescent="0.25">
      <c r="A1436" s="126"/>
    </row>
    <row r="1437" spans="1:1" x14ac:dyDescent="0.25">
      <c r="A1437" s="126"/>
    </row>
    <row r="1438" spans="1:1" x14ac:dyDescent="0.25">
      <c r="A1438" s="126"/>
    </row>
    <row r="1439" spans="1:1" x14ac:dyDescent="0.25">
      <c r="A1439" s="126"/>
    </row>
    <row r="1440" spans="1:1" x14ac:dyDescent="0.25">
      <c r="A1440" s="126"/>
    </row>
    <row r="1441" spans="1:1" x14ac:dyDescent="0.25">
      <c r="A1441" s="126"/>
    </row>
    <row r="1442" spans="1:1" x14ac:dyDescent="0.25">
      <c r="A1442" s="126"/>
    </row>
    <row r="1443" spans="1:1" x14ac:dyDescent="0.25">
      <c r="A1443" s="126"/>
    </row>
    <row r="1444" spans="1:1" x14ac:dyDescent="0.25">
      <c r="A1444" s="126"/>
    </row>
    <row r="1445" spans="1:1" x14ac:dyDescent="0.25">
      <c r="A1445" s="126"/>
    </row>
    <row r="1446" spans="1:1" x14ac:dyDescent="0.25">
      <c r="A1446" s="126"/>
    </row>
    <row r="1447" spans="1:1" x14ac:dyDescent="0.25">
      <c r="A1447" s="126"/>
    </row>
    <row r="1448" spans="1:1" x14ac:dyDescent="0.25">
      <c r="A1448" s="126"/>
    </row>
    <row r="1449" spans="1:1" x14ac:dyDescent="0.25">
      <c r="A1449" s="126"/>
    </row>
    <row r="1450" spans="1:1" x14ac:dyDescent="0.25">
      <c r="A1450" s="126"/>
    </row>
    <row r="1451" spans="1:1" x14ac:dyDescent="0.25">
      <c r="A1451" s="126"/>
    </row>
    <row r="1452" spans="1:1" x14ac:dyDescent="0.25">
      <c r="A1452" s="126"/>
    </row>
    <row r="1453" spans="1:1" x14ac:dyDescent="0.25">
      <c r="A1453" s="126"/>
    </row>
    <row r="1454" spans="1:1" x14ac:dyDescent="0.25">
      <c r="A1454" s="126"/>
    </row>
    <row r="1455" spans="1:1" x14ac:dyDescent="0.25">
      <c r="A1455" s="126"/>
    </row>
    <row r="1456" spans="1:1" x14ac:dyDescent="0.25">
      <c r="A1456" s="126"/>
    </row>
    <row r="1457" spans="1:1" x14ac:dyDescent="0.25">
      <c r="A1457" s="126"/>
    </row>
    <row r="1458" spans="1:1" x14ac:dyDescent="0.25">
      <c r="A1458" s="126"/>
    </row>
    <row r="1459" spans="1:1" x14ac:dyDescent="0.25">
      <c r="A1459" s="126"/>
    </row>
    <row r="1460" spans="1:1" x14ac:dyDescent="0.25">
      <c r="A1460" s="126"/>
    </row>
    <row r="1461" spans="1:1" x14ac:dyDescent="0.25">
      <c r="A1461" s="126"/>
    </row>
    <row r="1462" spans="1:1" x14ac:dyDescent="0.25">
      <c r="A1462" s="126"/>
    </row>
    <row r="1463" spans="1:1" x14ac:dyDescent="0.25">
      <c r="A1463" s="126"/>
    </row>
    <row r="1464" spans="1:1" x14ac:dyDescent="0.25">
      <c r="A1464" s="126"/>
    </row>
    <row r="1465" spans="1:1" x14ac:dyDescent="0.25">
      <c r="A1465" s="126"/>
    </row>
    <row r="1466" spans="1:1" x14ac:dyDescent="0.25">
      <c r="A1466" s="126"/>
    </row>
    <row r="1467" spans="1:1" x14ac:dyDescent="0.25">
      <c r="A1467" s="126"/>
    </row>
    <row r="1468" spans="1:1" x14ac:dyDescent="0.25">
      <c r="A1468" s="126"/>
    </row>
    <row r="1469" spans="1:1" x14ac:dyDescent="0.25">
      <c r="A1469" s="126"/>
    </row>
    <row r="1470" spans="1:1" x14ac:dyDescent="0.25">
      <c r="A1470" s="126"/>
    </row>
    <row r="1471" spans="1:1" x14ac:dyDescent="0.25">
      <c r="A1471" s="126"/>
    </row>
    <row r="1472" spans="1:1" x14ac:dyDescent="0.25">
      <c r="A1472" s="126"/>
    </row>
    <row r="1473" spans="1:1" x14ac:dyDescent="0.25">
      <c r="A1473" s="126"/>
    </row>
    <row r="1474" spans="1:1" x14ac:dyDescent="0.25">
      <c r="A1474" s="126"/>
    </row>
    <row r="1475" spans="1:1" x14ac:dyDescent="0.25">
      <c r="A1475" s="126"/>
    </row>
    <row r="1476" spans="1:1" x14ac:dyDescent="0.25">
      <c r="A1476" s="126"/>
    </row>
    <row r="1477" spans="1:1" x14ac:dyDescent="0.25">
      <c r="A1477" s="126"/>
    </row>
    <row r="1478" spans="1:1" x14ac:dyDescent="0.25">
      <c r="A1478" s="126"/>
    </row>
    <row r="1479" spans="1:1" x14ac:dyDescent="0.25">
      <c r="A1479" s="126"/>
    </row>
    <row r="1480" spans="1:1" x14ac:dyDescent="0.25">
      <c r="A1480" s="126"/>
    </row>
    <row r="1481" spans="1:1" x14ac:dyDescent="0.25">
      <c r="A1481" s="126"/>
    </row>
    <row r="1482" spans="1:1" x14ac:dyDescent="0.25">
      <c r="A1482" s="126"/>
    </row>
    <row r="1483" spans="1:1" x14ac:dyDescent="0.25">
      <c r="A1483" s="126"/>
    </row>
    <row r="1484" spans="1:1" x14ac:dyDescent="0.25">
      <c r="A1484" s="126"/>
    </row>
    <row r="1485" spans="1:1" x14ac:dyDescent="0.25">
      <c r="A1485" s="126"/>
    </row>
    <row r="1486" spans="1:1" x14ac:dyDescent="0.25">
      <c r="A1486" s="126"/>
    </row>
    <row r="1487" spans="1:1" x14ac:dyDescent="0.25">
      <c r="A1487" s="126"/>
    </row>
    <row r="1488" spans="1:1" x14ac:dyDescent="0.25">
      <c r="A1488" s="126"/>
    </row>
    <row r="1489" spans="1:1" x14ac:dyDescent="0.25">
      <c r="A1489" s="126"/>
    </row>
    <row r="1490" spans="1:1" x14ac:dyDescent="0.25">
      <c r="A1490" s="126"/>
    </row>
    <row r="1491" spans="1:1" x14ac:dyDescent="0.25">
      <c r="A1491" s="126"/>
    </row>
    <row r="1492" spans="1:1" x14ac:dyDescent="0.25">
      <c r="A1492" s="126"/>
    </row>
    <row r="1493" spans="1:1" x14ac:dyDescent="0.25">
      <c r="A1493" s="126"/>
    </row>
    <row r="1494" spans="1:1" x14ac:dyDescent="0.25">
      <c r="A1494" s="126"/>
    </row>
    <row r="1495" spans="1:1" x14ac:dyDescent="0.25">
      <c r="A1495" s="126"/>
    </row>
    <row r="1496" spans="1:1" x14ac:dyDescent="0.25">
      <c r="A1496" s="126"/>
    </row>
    <row r="1497" spans="1:1" x14ac:dyDescent="0.25">
      <c r="A1497" s="126"/>
    </row>
    <row r="1498" spans="1:1" x14ac:dyDescent="0.25">
      <c r="A1498" s="126"/>
    </row>
    <row r="1499" spans="1:1" x14ac:dyDescent="0.25">
      <c r="A1499" s="126"/>
    </row>
    <row r="1500" spans="1:1" x14ac:dyDescent="0.25">
      <c r="A1500" s="126"/>
    </row>
    <row r="1501" spans="1:1" x14ac:dyDescent="0.25">
      <c r="A1501" s="126"/>
    </row>
    <row r="1502" spans="1:1" x14ac:dyDescent="0.25">
      <c r="A1502" s="126"/>
    </row>
    <row r="1503" spans="1:1" x14ac:dyDescent="0.25">
      <c r="A1503" s="126"/>
    </row>
    <row r="1504" spans="1:1" x14ac:dyDescent="0.25">
      <c r="A1504" s="126"/>
    </row>
    <row r="1505" spans="1:1" x14ac:dyDescent="0.25">
      <c r="A1505" s="126"/>
    </row>
    <row r="1506" spans="1:1" x14ac:dyDescent="0.25">
      <c r="A1506" s="126"/>
    </row>
    <row r="1507" spans="1:1" x14ac:dyDescent="0.25">
      <c r="A1507" s="126"/>
    </row>
    <row r="1508" spans="1:1" x14ac:dyDescent="0.25">
      <c r="A1508" s="126"/>
    </row>
    <row r="1509" spans="1:1" x14ac:dyDescent="0.25">
      <c r="A1509" s="126"/>
    </row>
    <row r="1510" spans="1:1" x14ac:dyDescent="0.25">
      <c r="A1510" s="126"/>
    </row>
    <row r="1511" spans="1:1" x14ac:dyDescent="0.25">
      <c r="A1511" s="126"/>
    </row>
    <row r="1512" spans="1:1" x14ac:dyDescent="0.25">
      <c r="A1512" s="126"/>
    </row>
    <row r="1513" spans="1:1" x14ac:dyDescent="0.25">
      <c r="A1513" s="126"/>
    </row>
    <row r="1514" spans="1:1" x14ac:dyDescent="0.25">
      <c r="A1514" s="126"/>
    </row>
    <row r="1515" spans="1:1" x14ac:dyDescent="0.25">
      <c r="A1515" s="126"/>
    </row>
    <row r="1516" spans="1:1" x14ac:dyDescent="0.25">
      <c r="A1516" s="126"/>
    </row>
    <row r="1517" spans="1:1" x14ac:dyDescent="0.25">
      <c r="A1517" s="126"/>
    </row>
    <row r="1518" spans="1:1" x14ac:dyDescent="0.25">
      <c r="A1518" s="126"/>
    </row>
    <row r="1519" spans="1:1" x14ac:dyDescent="0.25">
      <c r="A1519" s="126"/>
    </row>
    <row r="1520" spans="1:1" x14ac:dyDescent="0.25">
      <c r="A1520" s="126"/>
    </row>
    <row r="1521" spans="1:1" x14ac:dyDescent="0.25">
      <c r="A1521" s="126"/>
    </row>
    <row r="1522" spans="1:1" x14ac:dyDescent="0.25">
      <c r="A1522" s="126"/>
    </row>
    <row r="1523" spans="1:1" x14ac:dyDescent="0.25">
      <c r="A1523" s="126"/>
    </row>
    <row r="1524" spans="1:1" x14ac:dyDescent="0.25">
      <c r="A1524" s="126"/>
    </row>
    <row r="1525" spans="1:1" x14ac:dyDescent="0.25">
      <c r="A1525" s="126"/>
    </row>
    <row r="1526" spans="1:1" x14ac:dyDescent="0.25">
      <c r="A1526" s="126"/>
    </row>
    <row r="1527" spans="1:1" x14ac:dyDescent="0.25">
      <c r="A1527" s="126"/>
    </row>
    <row r="1528" spans="1:1" x14ac:dyDescent="0.25">
      <c r="A1528" s="126"/>
    </row>
    <row r="1529" spans="1:1" x14ac:dyDescent="0.25">
      <c r="A1529" s="126"/>
    </row>
    <row r="1530" spans="1:1" x14ac:dyDescent="0.25">
      <c r="A1530" s="126"/>
    </row>
    <row r="1531" spans="1:1" x14ac:dyDescent="0.25">
      <c r="A1531" s="126"/>
    </row>
    <row r="1532" spans="1:1" x14ac:dyDescent="0.25">
      <c r="A1532" s="126"/>
    </row>
    <row r="1533" spans="1:1" x14ac:dyDescent="0.25">
      <c r="A1533" s="126"/>
    </row>
    <row r="1534" spans="1:1" x14ac:dyDescent="0.25">
      <c r="A1534" s="126"/>
    </row>
    <row r="1535" spans="1:1" x14ac:dyDescent="0.25">
      <c r="A1535" s="126"/>
    </row>
    <row r="1536" spans="1:1" x14ac:dyDescent="0.25">
      <c r="A1536" s="126"/>
    </row>
    <row r="1537" spans="1:1" x14ac:dyDescent="0.25">
      <c r="A1537" s="126"/>
    </row>
    <row r="1538" spans="1:1" x14ac:dyDescent="0.25">
      <c r="A1538" s="126"/>
    </row>
    <row r="1539" spans="1:1" x14ac:dyDescent="0.25">
      <c r="A1539" s="126"/>
    </row>
    <row r="1540" spans="1:1" x14ac:dyDescent="0.25">
      <c r="A1540" s="126"/>
    </row>
    <row r="1541" spans="1:1" x14ac:dyDescent="0.25">
      <c r="A1541" s="126"/>
    </row>
    <row r="1542" spans="1:1" x14ac:dyDescent="0.25">
      <c r="A1542" s="126"/>
    </row>
    <row r="1543" spans="1:1" x14ac:dyDescent="0.25">
      <c r="A1543" s="126"/>
    </row>
    <row r="1544" spans="1:1" x14ac:dyDescent="0.25">
      <c r="A1544" s="126"/>
    </row>
    <row r="1545" spans="1:1" x14ac:dyDescent="0.25">
      <c r="A1545" s="126"/>
    </row>
    <row r="1546" spans="1:1" x14ac:dyDescent="0.25">
      <c r="A1546" s="126"/>
    </row>
    <row r="1547" spans="1:1" x14ac:dyDescent="0.25">
      <c r="A1547" s="126"/>
    </row>
    <row r="1548" spans="1:1" x14ac:dyDescent="0.25">
      <c r="A1548" s="126"/>
    </row>
    <row r="1549" spans="1:1" x14ac:dyDescent="0.25">
      <c r="A1549" s="126"/>
    </row>
    <row r="1550" spans="1:1" x14ac:dyDescent="0.25">
      <c r="A1550" s="126"/>
    </row>
    <row r="1551" spans="1:1" x14ac:dyDescent="0.25">
      <c r="A1551" s="126"/>
    </row>
    <row r="1552" spans="1:1" x14ac:dyDescent="0.25">
      <c r="A1552" s="126"/>
    </row>
    <row r="1553" spans="1:1" x14ac:dyDescent="0.25">
      <c r="A1553" s="126"/>
    </row>
    <row r="1554" spans="1:1" x14ac:dyDescent="0.25">
      <c r="A1554" s="126"/>
    </row>
    <row r="1555" spans="1:1" x14ac:dyDescent="0.25">
      <c r="A1555" s="126"/>
    </row>
    <row r="1556" spans="1:1" x14ac:dyDescent="0.25">
      <c r="A1556" s="126"/>
    </row>
    <row r="1557" spans="1:1" x14ac:dyDescent="0.25">
      <c r="A1557" s="126"/>
    </row>
    <row r="1558" spans="1:1" x14ac:dyDescent="0.25">
      <c r="A1558" s="126"/>
    </row>
    <row r="1559" spans="1:1" x14ac:dyDescent="0.25">
      <c r="A1559" s="126"/>
    </row>
    <row r="1560" spans="1:1" x14ac:dyDescent="0.25">
      <c r="A1560" s="126"/>
    </row>
    <row r="1561" spans="1:1" x14ac:dyDescent="0.25">
      <c r="A1561" s="126"/>
    </row>
    <row r="1562" spans="1:1" x14ac:dyDescent="0.25">
      <c r="A1562" s="126"/>
    </row>
    <row r="1563" spans="1:1" x14ac:dyDescent="0.25">
      <c r="A1563" s="126"/>
    </row>
    <row r="1564" spans="1:1" x14ac:dyDescent="0.25">
      <c r="A1564" s="126"/>
    </row>
    <row r="1565" spans="1:1" x14ac:dyDescent="0.25">
      <c r="A1565" s="126"/>
    </row>
    <row r="1566" spans="1:1" x14ac:dyDescent="0.25">
      <c r="A1566" s="126"/>
    </row>
    <row r="1567" spans="1:1" x14ac:dyDescent="0.25">
      <c r="A1567" s="126"/>
    </row>
    <row r="1568" spans="1:1" x14ac:dyDescent="0.25">
      <c r="A1568" s="126"/>
    </row>
    <row r="1569" spans="1:1" x14ac:dyDescent="0.25">
      <c r="A1569" s="126"/>
    </row>
    <row r="1570" spans="1:1" x14ac:dyDescent="0.25">
      <c r="A1570" s="126"/>
    </row>
    <row r="1571" spans="1:1" x14ac:dyDescent="0.25">
      <c r="A1571" s="126"/>
    </row>
    <row r="1572" spans="1:1" x14ac:dyDescent="0.25">
      <c r="A1572" s="126"/>
    </row>
    <row r="1573" spans="1:1" x14ac:dyDescent="0.25">
      <c r="A1573" s="126"/>
    </row>
    <row r="1574" spans="1:1" x14ac:dyDescent="0.25">
      <c r="A1574" s="126"/>
    </row>
    <row r="1575" spans="1:1" x14ac:dyDescent="0.25">
      <c r="A1575" s="126"/>
    </row>
    <row r="1576" spans="1:1" x14ac:dyDescent="0.25">
      <c r="A1576" s="126"/>
    </row>
    <row r="1577" spans="1:1" x14ac:dyDescent="0.25">
      <c r="A1577" s="126"/>
    </row>
    <row r="1578" spans="1:1" x14ac:dyDescent="0.25">
      <c r="A1578" s="126"/>
    </row>
    <row r="1579" spans="1:1" x14ac:dyDescent="0.25">
      <c r="A1579" s="126"/>
    </row>
    <row r="1580" spans="1:1" x14ac:dyDescent="0.25">
      <c r="A1580" s="126"/>
    </row>
    <row r="1581" spans="1:1" x14ac:dyDescent="0.25">
      <c r="A1581" s="126"/>
    </row>
    <row r="1582" spans="1:1" x14ac:dyDescent="0.25">
      <c r="A1582" s="126"/>
    </row>
    <row r="1583" spans="1:1" x14ac:dyDescent="0.25">
      <c r="A1583" s="126"/>
    </row>
    <row r="1584" spans="1:1" x14ac:dyDescent="0.25">
      <c r="A1584" s="126"/>
    </row>
    <row r="1585" spans="1:1" x14ac:dyDescent="0.25">
      <c r="A1585" s="126"/>
    </row>
    <row r="1586" spans="1:1" x14ac:dyDescent="0.25">
      <c r="A1586" s="126"/>
    </row>
    <row r="1587" spans="1:1" x14ac:dyDescent="0.25">
      <c r="A1587" s="126"/>
    </row>
    <row r="1588" spans="1:1" x14ac:dyDescent="0.25">
      <c r="A1588" s="126"/>
    </row>
    <row r="1589" spans="1:1" x14ac:dyDescent="0.25">
      <c r="A1589" s="126"/>
    </row>
    <row r="1590" spans="1:1" x14ac:dyDescent="0.25">
      <c r="A1590" s="126"/>
    </row>
    <row r="1591" spans="1:1" x14ac:dyDescent="0.25">
      <c r="A1591" s="126"/>
    </row>
    <row r="1592" spans="1:1" x14ac:dyDescent="0.25">
      <c r="A1592" s="126"/>
    </row>
    <row r="1593" spans="1:1" x14ac:dyDescent="0.25">
      <c r="A1593" s="126"/>
    </row>
    <row r="1594" spans="1:1" x14ac:dyDescent="0.25">
      <c r="A1594" s="126"/>
    </row>
    <row r="1595" spans="1:1" x14ac:dyDescent="0.25">
      <c r="A1595" s="126"/>
    </row>
    <row r="1596" spans="1:1" x14ac:dyDescent="0.25">
      <c r="A1596" s="126"/>
    </row>
    <row r="1597" spans="1:1" x14ac:dyDescent="0.25">
      <c r="A1597" s="126"/>
    </row>
    <row r="1598" spans="1:1" x14ac:dyDescent="0.25">
      <c r="A1598" s="126"/>
    </row>
    <row r="1599" spans="1:1" x14ac:dyDescent="0.25">
      <c r="A1599" s="126"/>
    </row>
    <row r="1600" spans="1:1" x14ac:dyDescent="0.25">
      <c r="A1600" s="126"/>
    </row>
    <row r="1601" spans="1:1" x14ac:dyDescent="0.25">
      <c r="A1601" s="126"/>
    </row>
    <row r="1602" spans="1:1" x14ac:dyDescent="0.25">
      <c r="A1602" s="126"/>
    </row>
    <row r="1603" spans="1:1" x14ac:dyDescent="0.25">
      <c r="A1603" s="126"/>
    </row>
    <row r="1604" spans="1:1" x14ac:dyDescent="0.25">
      <c r="A1604" s="126"/>
    </row>
    <row r="1605" spans="1:1" x14ac:dyDescent="0.25">
      <c r="A1605" s="126"/>
    </row>
    <row r="1606" spans="1:1" x14ac:dyDescent="0.25">
      <c r="A1606" s="126"/>
    </row>
    <row r="1607" spans="1:1" x14ac:dyDescent="0.25">
      <c r="A1607" s="126"/>
    </row>
    <row r="1608" spans="1:1" x14ac:dyDescent="0.25">
      <c r="A1608" s="126"/>
    </row>
    <row r="1609" spans="1:1" x14ac:dyDescent="0.25">
      <c r="A1609" s="126"/>
    </row>
    <row r="1610" spans="1:1" x14ac:dyDescent="0.25">
      <c r="A1610" s="126"/>
    </row>
    <row r="1611" spans="1:1" x14ac:dyDescent="0.25">
      <c r="A1611" s="126"/>
    </row>
    <row r="1612" spans="1:1" x14ac:dyDescent="0.25">
      <c r="A1612" s="126"/>
    </row>
    <row r="1613" spans="1:1" x14ac:dyDescent="0.25">
      <c r="A1613" s="126"/>
    </row>
    <row r="1614" spans="1:1" x14ac:dyDescent="0.25">
      <c r="A1614" s="126"/>
    </row>
    <row r="1615" spans="1:1" x14ac:dyDescent="0.25">
      <c r="A1615" s="126"/>
    </row>
    <row r="1616" spans="1:1" x14ac:dyDescent="0.25">
      <c r="A1616" s="126"/>
    </row>
    <row r="1617" spans="1:1" x14ac:dyDescent="0.25">
      <c r="A1617" s="126"/>
    </row>
    <row r="1618" spans="1:1" x14ac:dyDescent="0.25">
      <c r="A1618" s="126"/>
    </row>
    <row r="1619" spans="1:1" x14ac:dyDescent="0.25">
      <c r="A1619" s="126"/>
    </row>
    <row r="1620" spans="1:1" x14ac:dyDescent="0.25">
      <c r="A1620" s="126"/>
    </row>
    <row r="1621" spans="1:1" x14ac:dyDescent="0.25">
      <c r="A1621" s="126"/>
    </row>
    <row r="1622" spans="1:1" x14ac:dyDescent="0.25">
      <c r="A1622" s="126"/>
    </row>
    <row r="1623" spans="1:1" x14ac:dyDescent="0.25">
      <c r="A1623" s="126"/>
    </row>
    <row r="1624" spans="1:1" x14ac:dyDescent="0.25">
      <c r="A1624" s="126"/>
    </row>
    <row r="1625" spans="1:1" x14ac:dyDescent="0.25">
      <c r="A1625" s="126"/>
    </row>
    <row r="1626" spans="1:1" x14ac:dyDescent="0.25">
      <c r="A1626" s="126"/>
    </row>
    <row r="1627" spans="1:1" x14ac:dyDescent="0.25">
      <c r="A1627" s="126"/>
    </row>
    <row r="1628" spans="1:1" x14ac:dyDescent="0.25">
      <c r="A1628" s="126"/>
    </row>
    <row r="1629" spans="1:1" x14ac:dyDescent="0.25">
      <c r="A1629" s="126"/>
    </row>
    <row r="1630" spans="1:1" x14ac:dyDescent="0.25">
      <c r="A1630" s="126"/>
    </row>
    <row r="1631" spans="1:1" x14ac:dyDescent="0.25">
      <c r="A1631" s="126"/>
    </row>
    <row r="1632" spans="1:1" x14ac:dyDescent="0.25">
      <c r="A1632" s="126"/>
    </row>
    <row r="1633" spans="1:1" x14ac:dyDescent="0.25">
      <c r="A1633" s="126"/>
    </row>
    <row r="1634" spans="1:1" x14ac:dyDescent="0.25">
      <c r="A1634" s="126"/>
    </row>
    <row r="1635" spans="1:1" x14ac:dyDescent="0.25">
      <c r="A1635" s="126"/>
    </row>
    <row r="1636" spans="1:1" x14ac:dyDescent="0.25">
      <c r="A1636" s="126"/>
    </row>
    <row r="1637" spans="1:1" x14ac:dyDescent="0.25">
      <c r="A1637" s="126"/>
    </row>
    <row r="1638" spans="1:1" x14ac:dyDescent="0.25">
      <c r="A1638" s="126"/>
    </row>
    <row r="1639" spans="1:1" x14ac:dyDescent="0.25">
      <c r="A1639" s="126"/>
    </row>
    <row r="1640" spans="1:1" x14ac:dyDescent="0.25">
      <c r="A1640" s="126"/>
    </row>
    <row r="1641" spans="1:1" x14ac:dyDescent="0.25">
      <c r="A1641" s="126"/>
    </row>
    <row r="1642" spans="1:1" x14ac:dyDescent="0.25">
      <c r="A1642" s="126"/>
    </row>
    <row r="1643" spans="1:1" x14ac:dyDescent="0.25">
      <c r="A1643" s="126"/>
    </row>
    <row r="1644" spans="1:1" x14ac:dyDescent="0.25">
      <c r="A1644" s="126"/>
    </row>
    <row r="1645" spans="1:1" x14ac:dyDescent="0.25">
      <c r="A1645" s="126"/>
    </row>
    <row r="1646" spans="1:1" x14ac:dyDescent="0.25">
      <c r="A1646" s="126"/>
    </row>
    <row r="1647" spans="1:1" x14ac:dyDescent="0.25">
      <c r="A1647" s="126"/>
    </row>
    <row r="1648" spans="1:1" x14ac:dyDescent="0.25">
      <c r="A1648" s="126"/>
    </row>
    <row r="1649" spans="1:1" x14ac:dyDescent="0.25">
      <c r="A1649" s="126"/>
    </row>
    <row r="1650" spans="1:1" x14ac:dyDescent="0.25">
      <c r="A1650" s="126"/>
    </row>
    <row r="1651" spans="1:1" x14ac:dyDescent="0.25">
      <c r="A1651" s="126"/>
    </row>
    <row r="1652" spans="1:1" x14ac:dyDescent="0.25">
      <c r="A1652" s="126"/>
    </row>
    <row r="1653" spans="1:1" x14ac:dyDescent="0.25">
      <c r="A1653" s="126"/>
    </row>
    <row r="1654" spans="1:1" x14ac:dyDescent="0.25">
      <c r="A1654" s="126"/>
    </row>
    <row r="1655" spans="1:1" x14ac:dyDescent="0.25">
      <c r="A1655" s="126"/>
    </row>
    <row r="1656" spans="1:1" x14ac:dyDescent="0.25">
      <c r="A1656" s="126"/>
    </row>
    <row r="1657" spans="1:1" x14ac:dyDescent="0.25">
      <c r="A1657" s="126"/>
    </row>
    <row r="1658" spans="1:1" x14ac:dyDescent="0.25">
      <c r="A1658" s="126"/>
    </row>
    <row r="1659" spans="1:1" x14ac:dyDescent="0.25">
      <c r="A1659" s="126"/>
    </row>
    <row r="1660" spans="1:1" x14ac:dyDescent="0.25">
      <c r="A1660" s="126"/>
    </row>
    <row r="1661" spans="1:1" x14ac:dyDescent="0.25">
      <c r="A1661" s="126"/>
    </row>
    <row r="1662" spans="1:1" x14ac:dyDescent="0.25">
      <c r="A1662" s="126"/>
    </row>
    <row r="1663" spans="1:1" x14ac:dyDescent="0.25">
      <c r="A1663" s="126"/>
    </row>
    <row r="1664" spans="1:1" x14ac:dyDescent="0.25">
      <c r="A1664" s="126"/>
    </row>
    <row r="1665" spans="1:1" x14ac:dyDescent="0.25">
      <c r="A1665" s="126"/>
    </row>
    <row r="1666" spans="1:1" x14ac:dyDescent="0.25">
      <c r="A1666" s="126"/>
    </row>
    <row r="1667" spans="1:1" x14ac:dyDescent="0.25">
      <c r="A1667" s="126"/>
    </row>
    <row r="1668" spans="1:1" x14ac:dyDescent="0.25">
      <c r="A1668" s="126"/>
    </row>
    <row r="1669" spans="1:1" x14ac:dyDescent="0.25">
      <c r="A1669" s="126"/>
    </row>
    <row r="1670" spans="1:1" x14ac:dyDescent="0.25">
      <c r="A1670" s="126"/>
    </row>
    <row r="1671" spans="1:1" x14ac:dyDescent="0.25">
      <c r="A1671" s="126"/>
    </row>
    <row r="1672" spans="1:1" x14ac:dyDescent="0.25">
      <c r="A1672" s="126"/>
    </row>
    <row r="1673" spans="1:1" x14ac:dyDescent="0.25">
      <c r="A1673" s="126"/>
    </row>
    <row r="1674" spans="1:1" x14ac:dyDescent="0.25">
      <c r="A1674" s="126"/>
    </row>
    <row r="1675" spans="1:1" x14ac:dyDescent="0.25">
      <c r="A1675" s="126"/>
    </row>
    <row r="1676" spans="1:1" x14ac:dyDescent="0.25">
      <c r="A1676" s="126"/>
    </row>
    <row r="1677" spans="1:1" x14ac:dyDescent="0.25">
      <c r="A1677" s="126"/>
    </row>
    <row r="1678" spans="1:1" x14ac:dyDescent="0.25">
      <c r="A1678" s="126"/>
    </row>
    <row r="1679" spans="1:1" x14ac:dyDescent="0.25">
      <c r="A1679" s="126"/>
    </row>
    <row r="1680" spans="1:1" x14ac:dyDescent="0.25">
      <c r="A1680" s="126"/>
    </row>
    <row r="1681" spans="1:1" x14ac:dyDescent="0.25">
      <c r="A1681" s="126"/>
    </row>
    <row r="1682" spans="1:1" x14ac:dyDescent="0.25">
      <c r="A1682" s="126"/>
    </row>
    <row r="1683" spans="1:1" x14ac:dyDescent="0.25">
      <c r="A1683" s="126"/>
    </row>
    <row r="1684" spans="1:1" x14ac:dyDescent="0.25">
      <c r="A1684" s="126"/>
    </row>
    <row r="1685" spans="1:1" x14ac:dyDescent="0.25">
      <c r="A1685" s="126"/>
    </row>
    <row r="1686" spans="1:1" x14ac:dyDescent="0.25">
      <c r="A1686" s="126"/>
    </row>
    <row r="1687" spans="1:1" x14ac:dyDescent="0.25">
      <c r="A1687" s="126"/>
    </row>
    <row r="1688" spans="1:1" x14ac:dyDescent="0.25">
      <c r="A1688" s="126"/>
    </row>
    <row r="1689" spans="1:1" x14ac:dyDescent="0.25">
      <c r="A1689" s="126"/>
    </row>
    <row r="1690" spans="1:1" x14ac:dyDescent="0.25">
      <c r="A1690" s="126"/>
    </row>
    <row r="1691" spans="1:1" x14ac:dyDescent="0.25">
      <c r="A1691" s="126"/>
    </row>
    <row r="1692" spans="1:1" x14ac:dyDescent="0.25">
      <c r="A1692" s="126"/>
    </row>
    <row r="1693" spans="1:1" x14ac:dyDescent="0.25">
      <c r="A1693" s="126"/>
    </row>
    <row r="1694" spans="1:1" x14ac:dyDescent="0.25">
      <c r="A1694" s="126"/>
    </row>
    <row r="1695" spans="1:1" x14ac:dyDescent="0.25">
      <c r="A1695" s="126"/>
    </row>
    <row r="1696" spans="1:1" x14ac:dyDescent="0.25">
      <c r="A1696" s="126"/>
    </row>
    <row r="1697" spans="1:1" x14ac:dyDescent="0.25">
      <c r="A1697" s="126"/>
    </row>
    <row r="1698" spans="1:1" x14ac:dyDescent="0.25">
      <c r="A1698" s="126"/>
    </row>
    <row r="1699" spans="1:1" x14ac:dyDescent="0.25">
      <c r="A1699" s="126"/>
    </row>
    <row r="1700" spans="1:1" x14ac:dyDescent="0.25">
      <c r="A1700" s="126"/>
    </row>
    <row r="1701" spans="1:1" x14ac:dyDescent="0.25">
      <c r="A1701" s="126"/>
    </row>
    <row r="1702" spans="1:1" x14ac:dyDescent="0.25">
      <c r="A1702" s="126"/>
    </row>
    <row r="1703" spans="1:1" x14ac:dyDescent="0.25">
      <c r="A1703" s="126"/>
    </row>
    <row r="1704" spans="1:1" x14ac:dyDescent="0.25">
      <c r="A1704" s="126"/>
    </row>
    <row r="1705" spans="1:1" x14ac:dyDescent="0.25">
      <c r="A1705" s="126"/>
    </row>
    <row r="1706" spans="1:1" x14ac:dyDescent="0.25">
      <c r="A1706" s="126"/>
    </row>
    <row r="1707" spans="1:1" x14ac:dyDescent="0.25">
      <c r="A1707" s="126"/>
    </row>
    <row r="1708" spans="1:1" x14ac:dyDescent="0.25">
      <c r="A1708" s="126"/>
    </row>
    <row r="1709" spans="1:1" x14ac:dyDescent="0.25">
      <c r="A1709" s="126"/>
    </row>
    <row r="1710" spans="1:1" x14ac:dyDescent="0.25">
      <c r="A1710" s="126"/>
    </row>
    <row r="1711" spans="1:1" x14ac:dyDescent="0.25">
      <c r="A1711" s="126"/>
    </row>
    <row r="1712" spans="1:1" x14ac:dyDescent="0.25">
      <c r="A1712" s="126"/>
    </row>
    <row r="1713" spans="1:1" x14ac:dyDescent="0.25">
      <c r="A1713" s="126"/>
    </row>
    <row r="1714" spans="1:1" x14ac:dyDescent="0.25">
      <c r="A1714" s="126"/>
    </row>
    <row r="1715" spans="1:1" x14ac:dyDescent="0.25">
      <c r="A1715" s="126"/>
    </row>
    <row r="1716" spans="1:1" x14ac:dyDescent="0.25">
      <c r="A1716" s="126"/>
    </row>
    <row r="1717" spans="1:1" x14ac:dyDescent="0.25">
      <c r="A1717" s="126"/>
    </row>
    <row r="1718" spans="1:1" x14ac:dyDescent="0.25">
      <c r="A1718" s="126"/>
    </row>
    <row r="1719" spans="1:1" x14ac:dyDescent="0.25">
      <c r="A1719" s="126"/>
    </row>
    <row r="1720" spans="1:1" x14ac:dyDescent="0.25">
      <c r="A1720" s="126"/>
    </row>
    <row r="1721" spans="1:1" x14ac:dyDescent="0.25">
      <c r="A1721" s="126"/>
    </row>
    <row r="1722" spans="1:1" x14ac:dyDescent="0.25">
      <c r="A1722" s="126"/>
    </row>
    <row r="1723" spans="1:1" x14ac:dyDescent="0.25">
      <c r="A1723" s="126"/>
    </row>
    <row r="1724" spans="1:1" x14ac:dyDescent="0.25">
      <c r="A1724" s="126"/>
    </row>
    <row r="1725" spans="1:1" x14ac:dyDescent="0.25">
      <c r="A1725" s="126"/>
    </row>
    <row r="1726" spans="1:1" x14ac:dyDescent="0.25">
      <c r="A1726" s="126"/>
    </row>
    <row r="1727" spans="1:1" x14ac:dyDescent="0.25">
      <c r="A1727" s="126"/>
    </row>
    <row r="1728" spans="1:1" x14ac:dyDescent="0.25">
      <c r="A1728" s="126"/>
    </row>
    <row r="1729" spans="1:1" x14ac:dyDescent="0.25">
      <c r="A1729" s="126"/>
    </row>
    <row r="1730" spans="1:1" x14ac:dyDescent="0.25">
      <c r="A1730" s="126"/>
    </row>
    <row r="1731" spans="1:1" x14ac:dyDescent="0.25">
      <c r="A1731" s="126"/>
    </row>
    <row r="1732" spans="1:1" x14ac:dyDescent="0.25">
      <c r="A1732" s="126"/>
    </row>
    <row r="1733" spans="1:1" x14ac:dyDescent="0.25">
      <c r="A1733" s="126"/>
    </row>
    <row r="1734" spans="1:1" x14ac:dyDescent="0.25">
      <c r="A1734" s="126"/>
    </row>
    <row r="1735" spans="1:1" x14ac:dyDescent="0.25">
      <c r="A1735" s="126"/>
    </row>
    <row r="1736" spans="1:1" x14ac:dyDescent="0.25">
      <c r="A1736" s="126"/>
    </row>
    <row r="1737" spans="1:1" x14ac:dyDescent="0.25">
      <c r="A1737" s="126"/>
    </row>
    <row r="1738" spans="1:1" x14ac:dyDescent="0.25">
      <c r="A1738" s="126"/>
    </row>
    <row r="1739" spans="1:1" x14ac:dyDescent="0.25">
      <c r="A1739" s="126"/>
    </row>
    <row r="1740" spans="1:1" x14ac:dyDescent="0.25">
      <c r="A1740" s="126"/>
    </row>
    <row r="1741" spans="1:1" x14ac:dyDescent="0.25">
      <c r="A1741" s="126"/>
    </row>
    <row r="1742" spans="1:1" x14ac:dyDescent="0.25">
      <c r="A1742" s="126"/>
    </row>
    <row r="1743" spans="1:1" x14ac:dyDescent="0.25">
      <c r="A1743" s="126"/>
    </row>
    <row r="1744" spans="1:1" x14ac:dyDescent="0.25">
      <c r="A1744" s="126"/>
    </row>
    <row r="1745" spans="1:1" x14ac:dyDescent="0.25">
      <c r="A1745" s="126"/>
    </row>
    <row r="1746" spans="1:1" x14ac:dyDescent="0.25">
      <c r="A1746" s="126"/>
    </row>
    <row r="1747" spans="1:1" x14ac:dyDescent="0.25">
      <c r="A1747" s="126"/>
    </row>
    <row r="1748" spans="1:1" x14ac:dyDescent="0.25">
      <c r="A1748" s="126"/>
    </row>
    <row r="1749" spans="1:1" x14ac:dyDescent="0.25">
      <c r="A1749" s="126"/>
    </row>
    <row r="1750" spans="1:1" x14ac:dyDescent="0.25">
      <c r="A1750" s="126"/>
    </row>
    <row r="1751" spans="1:1" x14ac:dyDescent="0.25">
      <c r="A1751" s="126"/>
    </row>
    <row r="1752" spans="1:1" x14ac:dyDescent="0.25">
      <c r="A1752" s="126"/>
    </row>
    <row r="1753" spans="1:1" x14ac:dyDescent="0.25">
      <c r="A1753" s="126"/>
    </row>
    <row r="1754" spans="1:1" x14ac:dyDescent="0.25">
      <c r="A1754" s="126"/>
    </row>
    <row r="1755" spans="1:1" x14ac:dyDescent="0.25">
      <c r="A1755" s="126"/>
    </row>
    <row r="1756" spans="1:1" x14ac:dyDescent="0.25">
      <c r="A1756" s="126"/>
    </row>
    <row r="1757" spans="1:1" x14ac:dyDescent="0.25">
      <c r="A1757" s="126"/>
    </row>
    <row r="1758" spans="1:1" x14ac:dyDescent="0.25">
      <c r="A1758" s="126"/>
    </row>
    <row r="1759" spans="1:1" x14ac:dyDescent="0.25">
      <c r="A1759" s="126"/>
    </row>
    <row r="1760" spans="1:1" x14ac:dyDescent="0.25">
      <c r="A1760" s="126"/>
    </row>
    <row r="1761" spans="1:1" x14ac:dyDescent="0.25">
      <c r="A1761" s="126"/>
    </row>
    <row r="1762" spans="1:1" x14ac:dyDescent="0.25">
      <c r="A1762" s="126"/>
    </row>
    <row r="1763" spans="1:1" x14ac:dyDescent="0.25">
      <c r="A1763" s="126"/>
    </row>
    <row r="1764" spans="1:1" x14ac:dyDescent="0.25">
      <c r="A1764" s="126"/>
    </row>
    <row r="1765" spans="1:1" x14ac:dyDescent="0.25">
      <c r="A1765" s="126"/>
    </row>
    <row r="1766" spans="1:1" x14ac:dyDescent="0.25">
      <c r="A1766" s="126"/>
    </row>
    <row r="1767" spans="1:1" x14ac:dyDescent="0.25">
      <c r="A1767" s="126"/>
    </row>
    <row r="1768" spans="1:1" x14ac:dyDescent="0.25">
      <c r="A1768" s="126"/>
    </row>
    <row r="1769" spans="1:1" x14ac:dyDescent="0.25">
      <c r="A1769" s="126"/>
    </row>
    <row r="1770" spans="1:1" x14ac:dyDescent="0.25">
      <c r="A1770" s="126"/>
    </row>
    <row r="1771" spans="1:1" x14ac:dyDescent="0.25">
      <c r="A1771" s="126"/>
    </row>
    <row r="1772" spans="1:1" x14ac:dyDescent="0.25">
      <c r="A1772" s="126"/>
    </row>
    <row r="1773" spans="1:1" x14ac:dyDescent="0.25">
      <c r="A1773" s="126"/>
    </row>
    <row r="1774" spans="1:1" x14ac:dyDescent="0.25">
      <c r="A1774" s="126"/>
    </row>
    <row r="1775" spans="1:1" x14ac:dyDescent="0.25">
      <c r="A1775" s="126"/>
    </row>
    <row r="1776" spans="1:1" x14ac:dyDescent="0.25">
      <c r="A1776" s="126"/>
    </row>
    <row r="1777" spans="1:1" x14ac:dyDescent="0.25">
      <c r="A1777" s="126"/>
    </row>
    <row r="1778" spans="1:1" x14ac:dyDescent="0.25">
      <c r="A1778" s="126"/>
    </row>
    <row r="1779" spans="1:1" x14ac:dyDescent="0.25">
      <c r="A1779" s="126"/>
    </row>
    <row r="1780" spans="1:1" x14ac:dyDescent="0.25">
      <c r="A1780" s="126"/>
    </row>
    <row r="1781" spans="1:1" x14ac:dyDescent="0.25">
      <c r="A1781" s="126"/>
    </row>
    <row r="1782" spans="1:1" x14ac:dyDescent="0.25">
      <c r="A1782" s="126"/>
    </row>
    <row r="1783" spans="1:1" x14ac:dyDescent="0.25">
      <c r="A1783" s="126"/>
    </row>
    <row r="1784" spans="1:1" x14ac:dyDescent="0.25">
      <c r="A1784" s="126"/>
    </row>
    <row r="1785" spans="1:1" x14ac:dyDescent="0.25">
      <c r="A1785" s="126"/>
    </row>
    <row r="1786" spans="1:1" x14ac:dyDescent="0.25">
      <c r="A1786" s="126"/>
    </row>
    <row r="1787" spans="1:1" x14ac:dyDescent="0.25">
      <c r="A1787" s="126"/>
    </row>
    <row r="1788" spans="1:1" x14ac:dyDescent="0.25">
      <c r="A1788" s="126"/>
    </row>
    <row r="1789" spans="1:1" x14ac:dyDescent="0.25">
      <c r="A1789" s="126"/>
    </row>
    <row r="1790" spans="1:1" x14ac:dyDescent="0.25">
      <c r="A1790" s="126"/>
    </row>
    <row r="1791" spans="1:1" x14ac:dyDescent="0.25">
      <c r="A1791" s="126"/>
    </row>
    <row r="1792" spans="1:1" x14ac:dyDescent="0.25">
      <c r="A1792" s="126"/>
    </row>
    <row r="1793" spans="1:1" x14ac:dyDescent="0.25">
      <c r="A1793" s="126"/>
    </row>
    <row r="1794" spans="1:1" x14ac:dyDescent="0.25">
      <c r="A1794" s="126"/>
    </row>
    <row r="1795" spans="1:1" x14ac:dyDescent="0.25">
      <c r="A1795" s="126"/>
    </row>
    <row r="1796" spans="1:1" x14ac:dyDescent="0.25">
      <c r="A1796" s="126"/>
    </row>
    <row r="1797" spans="1:1" x14ac:dyDescent="0.25">
      <c r="A1797" s="126"/>
    </row>
    <row r="1798" spans="1:1" x14ac:dyDescent="0.25">
      <c r="A1798" s="126"/>
    </row>
    <row r="1799" spans="1:1" x14ac:dyDescent="0.25">
      <c r="A1799" s="126"/>
    </row>
    <row r="1800" spans="1:1" x14ac:dyDescent="0.25">
      <c r="A1800" s="126"/>
    </row>
    <row r="1801" spans="1:1" x14ac:dyDescent="0.25">
      <c r="A1801" s="126"/>
    </row>
    <row r="1802" spans="1:1" x14ac:dyDescent="0.25">
      <c r="A1802" s="126"/>
    </row>
    <row r="1803" spans="1:1" x14ac:dyDescent="0.25">
      <c r="A1803" s="126"/>
    </row>
    <row r="1804" spans="1:1" x14ac:dyDescent="0.25">
      <c r="A1804" s="126"/>
    </row>
    <row r="1805" spans="1:1" x14ac:dyDescent="0.25">
      <c r="A1805" s="126"/>
    </row>
    <row r="1806" spans="1:1" x14ac:dyDescent="0.25">
      <c r="A1806" s="126"/>
    </row>
    <row r="1807" spans="1:1" x14ac:dyDescent="0.25">
      <c r="A1807" s="126"/>
    </row>
    <row r="1808" spans="1:1" x14ac:dyDescent="0.25">
      <c r="A1808" s="126"/>
    </row>
    <row r="1809" spans="1:1" x14ac:dyDescent="0.25">
      <c r="A1809" s="126"/>
    </row>
    <row r="1810" spans="1:1" x14ac:dyDescent="0.25">
      <c r="A1810" s="126"/>
    </row>
    <row r="1811" spans="1:1" x14ac:dyDescent="0.25">
      <c r="A1811" s="126"/>
    </row>
    <row r="1812" spans="1:1" x14ac:dyDescent="0.25">
      <c r="A1812" s="126"/>
    </row>
    <row r="1813" spans="1:1" x14ac:dyDescent="0.25">
      <c r="A1813" s="126"/>
    </row>
    <row r="1814" spans="1:1" x14ac:dyDescent="0.25">
      <c r="A1814" s="126"/>
    </row>
    <row r="1815" spans="1:1" x14ac:dyDescent="0.25">
      <c r="A1815" s="126"/>
    </row>
    <row r="1816" spans="1:1" x14ac:dyDescent="0.25">
      <c r="A1816" s="126"/>
    </row>
    <row r="1817" spans="1:1" x14ac:dyDescent="0.25">
      <c r="A1817" s="126"/>
    </row>
    <row r="1818" spans="1:1" x14ac:dyDescent="0.25">
      <c r="A1818" s="126"/>
    </row>
    <row r="1819" spans="1:1" x14ac:dyDescent="0.25">
      <c r="A1819" s="126"/>
    </row>
    <row r="1820" spans="1:1" x14ac:dyDescent="0.25">
      <c r="A1820" s="126"/>
    </row>
    <row r="1821" spans="1:1" x14ac:dyDescent="0.25">
      <c r="A1821" s="126"/>
    </row>
    <row r="1822" spans="1:1" x14ac:dyDescent="0.25">
      <c r="A1822" s="126"/>
    </row>
    <row r="1823" spans="1:1" x14ac:dyDescent="0.25">
      <c r="A1823" s="126"/>
    </row>
    <row r="1824" spans="1:1" x14ac:dyDescent="0.25">
      <c r="A1824" s="126"/>
    </row>
    <row r="1825" spans="1:1" x14ac:dyDescent="0.25">
      <c r="A1825" s="126"/>
    </row>
    <row r="1826" spans="1:1" x14ac:dyDescent="0.25">
      <c r="A1826" s="126"/>
    </row>
    <row r="1827" spans="1:1" x14ac:dyDescent="0.25">
      <c r="A1827" s="126"/>
    </row>
    <row r="1828" spans="1:1" x14ac:dyDescent="0.25">
      <c r="A1828" s="126"/>
    </row>
    <row r="1829" spans="1:1" x14ac:dyDescent="0.25">
      <c r="A1829" s="126"/>
    </row>
    <row r="1830" spans="1:1" x14ac:dyDescent="0.25">
      <c r="A1830" s="126"/>
    </row>
    <row r="1831" spans="1:1" x14ac:dyDescent="0.25">
      <c r="A1831" s="126"/>
    </row>
    <row r="1832" spans="1:1" x14ac:dyDescent="0.25">
      <c r="A1832" s="126"/>
    </row>
    <row r="1833" spans="1:1" x14ac:dyDescent="0.25">
      <c r="A1833" s="126"/>
    </row>
    <row r="1834" spans="1:1" x14ac:dyDescent="0.25">
      <c r="A1834" s="126"/>
    </row>
    <row r="1835" spans="1:1" x14ac:dyDescent="0.25">
      <c r="A1835" s="126"/>
    </row>
    <row r="1836" spans="1:1" x14ac:dyDescent="0.25">
      <c r="A1836" s="126"/>
    </row>
    <row r="1837" spans="1:1" x14ac:dyDescent="0.25">
      <c r="A1837" s="126"/>
    </row>
    <row r="1838" spans="1:1" x14ac:dyDescent="0.25">
      <c r="A1838" s="126"/>
    </row>
    <row r="1839" spans="1:1" x14ac:dyDescent="0.25">
      <c r="A1839" s="126"/>
    </row>
    <row r="1840" spans="1:1" x14ac:dyDescent="0.25">
      <c r="A1840" s="126"/>
    </row>
    <row r="1841" spans="1:1" x14ac:dyDescent="0.25">
      <c r="A1841" s="126"/>
    </row>
    <row r="1842" spans="1:1" x14ac:dyDescent="0.25">
      <c r="A1842" s="126"/>
    </row>
    <row r="1843" spans="1:1" x14ac:dyDescent="0.25">
      <c r="A1843" s="126"/>
    </row>
    <row r="1844" spans="1:1" x14ac:dyDescent="0.25">
      <c r="A1844" s="126"/>
    </row>
    <row r="1845" spans="1:1" x14ac:dyDescent="0.25">
      <c r="A1845" s="126"/>
    </row>
    <row r="1846" spans="1:1" x14ac:dyDescent="0.25">
      <c r="A1846" s="126"/>
    </row>
    <row r="1847" spans="1:1" x14ac:dyDescent="0.25">
      <c r="A1847" s="126"/>
    </row>
    <row r="1848" spans="1:1" x14ac:dyDescent="0.25">
      <c r="A1848" s="126"/>
    </row>
    <row r="1849" spans="1:1" x14ac:dyDescent="0.25">
      <c r="A1849" s="126"/>
    </row>
    <row r="1850" spans="1:1" x14ac:dyDescent="0.25">
      <c r="A1850" s="126"/>
    </row>
    <row r="1851" spans="1:1" x14ac:dyDescent="0.25">
      <c r="A1851" s="126"/>
    </row>
    <row r="1852" spans="1:1" x14ac:dyDescent="0.25">
      <c r="A1852" s="126"/>
    </row>
    <row r="1853" spans="1:1" x14ac:dyDescent="0.25">
      <c r="A1853" s="126"/>
    </row>
    <row r="1854" spans="1:1" x14ac:dyDescent="0.25">
      <c r="A1854" s="126"/>
    </row>
    <row r="1855" spans="1:1" x14ac:dyDescent="0.25">
      <c r="A1855" s="126"/>
    </row>
    <row r="1856" spans="1:1" x14ac:dyDescent="0.25">
      <c r="A1856" s="126"/>
    </row>
    <row r="1857" spans="1:1" x14ac:dyDescent="0.25">
      <c r="A1857" s="126"/>
    </row>
    <row r="1858" spans="1:1" x14ac:dyDescent="0.25">
      <c r="A1858" s="126"/>
    </row>
    <row r="1859" spans="1:1" x14ac:dyDescent="0.25">
      <c r="A1859" s="126"/>
    </row>
    <row r="1860" spans="1:1" x14ac:dyDescent="0.25">
      <c r="A1860" s="126"/>
    </row>
    <row r="1861" spans="1:1" x14ac:dyDescent="0.25">
      <c r="A1861" s="126"/>
    </row>
    <row r="1862" spans="1:1" x14ac:dyDescent="0.25">
      <c r="A1862" s="126"/>
    </row>
    <row r="1863" spans="1:1" x14ac:dyDescent="0.25">
      <c r="A1863" s="126"/>
    </row>
    <row r="1864" spans="1:1" x14ac:dyDescent="0.25">
      <c r="A1864" s="126"/>
    </row>
    <row r="1865" spans="1:1" x14ac:dyDescent="0.25">
      <c r="A1865" s="126"/>
    </row>
    <row r="1866" spans="1:1" x14ac:dyDescent="0.25">
      <c r="A1866" s="126"/>
    </row>
    <row r="1867" spans="1:1" x14ac:dyDescent="0.25">
      <c r="A1867" s="126"/>
    </row>
    <row r="1868" spans="1:1" x14ac:dyDescent="0.25">
      <c r="A1868" s="126"/>
    </row>
    <row r="1869" spans="1:1" x14ac:dyDescent="0.25">
      <c r="A1869" s="126"/>
    </row>
    <row r="1870" spans="1:1" x14ac:dyDescent="0.25">
      <c r="A1870" s="126"/>
    </row>
    <row r="1871" spans="1:1" x14ac:dyDescent="0.25">
      <c r="A1871" s="126"/>
    </row>
    <row r="1872" spans="1:1" x14ac:dyDescent="0.25">
      <c r="A1872" s="126"/>
    </row>
    <row r="1873" spans="1:1" x14ac:dyDescent="0.25">
      <c r="A1873" s="126"/>
    </row>
    <row r="1874" spans="1:1" x14ac:dyDescent="0.25">
      <c r="A1874" s="126"/>
    </row>
    <row r="1875" spans="1:1" x14ac:dyDescent="0.25">
      <c r="A1875" s="126"/>
    </row>
    <row r="1876" spans="1:1" x14ac:dyDescent="0.25">
      <c r="A1876" s="126"/>
    </row>
    <row r="1877" spans="1:1" x14ac:dyDescent="0.25">
      <c r="A1877" s="126"/>
    </row>
    <row r="1878" spans="1:1" x14ac:dyDescent="0.25">
      <c r="A1878" s="126"/>
    </row>
    <row r="1879" spans="1:1" x14ac:dyDescent="0.25">
      <c r="A1879" s="126"/>
    </row>
    <row r="1880" spans="1:1" x14ac:dyDescent="0.25">
      <c r="A1880" s="126"/>
    </row>
    <row r="1881" spans="1:1" x14ac:dyDescent="0.25">
      <c r="A1881" s="126"/>
    </row>
    <row r="1882" spans="1:1" x14ac:dyDescent="0.25">
      <c r="A1882" s="126"/>
    </row>
    <row r="1883" spans="1:1" x14ac:dyDescent="0.25">
      <c r="A1883" s="126"/>
    </row>
    <row r="1884" spans="1:1" x14ac:dyDescent="0.25">
      <c r="A1884" s="126"/>
    </row>
    <row r="1885" spans="1:1" x14ac:dyDescent="0.25">
      <c r="A1885" s="126"/>
    </row>
    <row r="1886" spans="1:1" x14ac:dyDescent="0.25">
      <c r="A1886" s="126"/>
    </row>
    <row r="1887" spans="1:1" x14ac:dyDescent="0.25">
      <c r="A1887" s="126"/>
    </row>
    <row r="1888" spans="1:1" x14ac:dyDescent="0.25">
      <c r="A1888" s="126"/>
    </row>
    <row r="1889" spans="1:1" x14ac:dyDescent="0.25">
      <c r="A1889" s="126"/>
    </row>
    <row r="1890" spans="1:1" x14ac:dyDescent="0.25">
      <c r="A1890" s="126"/>
    </row>
    <row r="1891" spans="1:1" x14ac:dyDescent="0.25">
      <c r="A1891" s="126"/>
    </row>
    <row r="1892" spans="1:1" x14ac:dyDescent="0.25">
      <c r="A1892" s="126"/>
    </row>
    <row r="1893" spans="1:1" x14ac:dyDescent="0.25">
      <c r="A1893" s="126"/>
    </row>
    <row r="1894" spans="1:1" x14ac:dyDescent="0.25">
      <c r="A1894" s="126"/>
    </row>
    <row r="1895" spans="1:1" x14ac:dyDescent="0.25">
      <c r="A1895" s="126"/>
    </row>
    <row r="1896" spans="1:1" x14ac:dyDescent="0.25">
      <c r="A1896" s="126"/>
    </row>
    <row r="1897" spans="1:1" x14ac:dyDescent="0.25">
      <c r="A1897" s="126"/>
    </row>
    <row r="1898" spans="1:1" x14ac:dyDescent="0.25">
      <c r="A1898" s="126"/>
    </row>
    <row r="1899" spans="1:1" x14ac:dyDescent="0.25">
      <c r="A1899" s="126"/>
    </row>
    <row r="1900" spans="1:1" x14ac:dyDescent="0.25">
      <c r="A1900" s="126"/>
    </row>
    <row r="1901" spans="1:1" x14ac:dyDescent="0.25">
      <c r="A1901" s="126"/>
    </row>
    <row r="1902" spans="1:1" x14ac:dyDescent="0.25">
      <c r="A1902" s="126"/>
    </row>
    <row r="1903" spans="1:1" x14ac:dyDescent="0.25">
      <c r="A1903" s="126"/>
    </row>
    <row r="1904" spans="1:1" x14ac:dyDescent="0.25">
      <c r="A1904" s="126"/>
    </row>
    <row r="1905" spans="1:1" x14ac:dyDescent="0.25">
      <c r="A1905" s="126"/>
    </row>
    <row r="1906" spans="1:1" x14ac:dyDescent="0.25">
      <c r="A1906" s="126"/>
    </row>
    <row r="1907" spans="1:1" x14ac:dyDescent="0.25">
      <c r="A1907" s="126"/>
    </row>
    <row r="1908" spans="1:1" x14ac:dyDescent="0.25">
      <c r="A1908" s="126"/>
    </row>
    <row r="1909" spans="1:1" x14ac:dyDescent="0.25">
      <c r="A1909" s="126"/>
    </row>
    <row r="1910" spans="1:1" x14ac:dyDescent="0.25">
      <c r="A1910" s="126"/>
    </row>
    <row r="1911" spans="1:1" x14ac:dyDescent="0.25">
      <c r="A1911" s="126"/>
    </row>
    <row r="1912" spans="1:1" x14ac:dyDescent="0.25">
      <c r="A1912" s="126"/>
    </row>
    <row r="1913" spans="1:1" x14ac:dyDescent="0.25">
      <c r="A1913" s="126"/>
    </row>
    <row r="1914" spans="1:1" x14ac:dyDescent="0.25">
      <c r="A1914" s="126"/>
    </row>
    <row r="1915" spans="1:1" x14ac:dyDescent="0.25">
      <c r="A1915" s="126"/>
    </row>
    <row r="1916" spans="1:1" x14ac:dyDescent="0.25">
      <c r="A1916" s="126"/>
    </row>
    <row r="1917" spans="1:1" x14ac:dyDescent="0.25">
      <c r="A1917" s="126"/>
    </row>
    <row r="1918" spans="1:1" x14ac:dyDescent="0.25">
      <c r="A1918" s="126"/>
    </row>
    <row r="1919" spans="1:1" x14ac:dyDescent="0.25">
      <c r="A1919" s="126"/>
    </row>
    <row r="1920" spans="1:1" x14ac:dyDescent="0.25">
      <c r="A1920" s="126"/>
    </row>
    <row r="1921" spans="1:1" x14ac:dyDescent="0.25">
      <c r="A1921" s="126"/>
    </row>
    <row r="1922" spans="1:1" x14ac:dyDescent="0.25">
      <c r="A1922" s="126"/>
    </row>
    <row r="1923" spans="1:1" x14ac:dyDescent="0.25">
      <c r="A1923" s="126"/>
    </row>
    <row r="1924" spans="1:1" x14ac:dyDescent="0.25">
      <c r="A1924" s="126"/>
    </row>
    <row r="1925" spans="1:1" x14ac:dyDescent="0.25">
      <c r="A1925" s="126"/>
    </row>
    <row r="1926" spans="1:1" x14ac:dyDescent="0.25">
      <c r="A1926" s="126"/>
    </row>
    <row r="1927" spans="1:1" x14ac:dyDescent="0.25">
      <c r="A1927" s="126"/>
    </row>
    <row r="1928" spans="1:1" x14ac:dyDescent="0.25">
      <c r="A1928" s="126"/>
    </row>
    <row r="1929" spans="1:1" x14ac:dyDescent="0.25">
      <c r="A1929" s="126"/>
    </row>
    <row r="1930" spans="1:1" x14ac:dyDescent="0.25">
      <c r="A1930" s="126"/>
    </row>
    <row r="1931" spans="1:1" x14ac:dyDescent="0.25">
      <c r="A1931" s="126"/>
    </row>
    <row r="1932" spans="1:1" x14ac:dyDescent="0.25">
      <c r="A1932" s="126"/>
    </row>
    <row r="1933" spans="1:1" x14ac:dyDescent="0.25">
      <c r="A1933" s="126"/>
    </row>
    <row r="1934" spans="1:1" x14ac:dyDescent="0.25">
      <c r="A1934" s="126"/>
    </row>
    <row r="1935" spans="1:1" x14ac:dyDescent="0.25">
      <c r="A1935" s="126"/>
    </row>
    <row r="1936" spans="1:1" x14ac:dyDescent="0.25">
      <c r="A1936" s="126"/>
    </row>
    <row r="1937" spans="1:1" x14ac:dyDescent="0.25">
      <c r="A1937" s="126"/>
    </row>
    <row r="1938" spans="1:1" x14ac:dyDescent="0.25">
      <c r="A1938" s="126"/>
    </row>
    <row r="1939" spans="1:1" x14ac:dyDescent="0.25">
      <c r="A1939" s="126"/>
    </row>
    <row r="1940" spans="1:1" x14ac:dyDescent="0.25">
      <c r="A1940" s="126"/>
    </row>
    <row r="1941" spans="1:1" x14ac:dyDescent="0.25">
      <c r="A1941" s="126"/>
    </row>
    <row r="1942" spans="1:1" x14ac:dyDescent="0.25">
      <c r="A1942" s="126"/>
    </row>
    <row r="1943" spans="1:1" x14ac:dyDescent="0.25">
      <c r="A1943" s="126"/>
    </row>
    <row r="1944" spans="1:1" x14ac:dyDescent="0.25">
      <c r="A1944" s="126"/>
    </row>
    <row r="1945" spans="1:1" x14ac:dyDescent="0.25">
      <c r="A1945" s="126"/>
    </row>
    <row r="1946" spans="1:1" x14ac:dyDescent="0.25">
      <c r="A1946" s="126"/>
    </row>
    <row r="1947" spans="1:1" x14ac:dyDescent="0.25">
      <c r="A1947" s="126"/>
    </row>
    <row r="1948" spans="1:1" x14ac:dyDescent="0.25">
      <c r="A1948" s="126"/>
    </row>
    <row r="1949" spans="1:1" x14ac:dyDescent="0.25">
      <c r="A1949" s="126"/>
    </row>
    <row r="1950" spans="1:1" x14ac:dyDescent="0.25">
      <c r="A1950" s="126"/>
    </row>
    <row r="1951" spans="1:1" x14ac:dyDescent="0.25">
      <c r="A1951" s="126"/>
    </row>
    <row r="1952" spans="1:1" x14ac:dyDescent="0.25">
      <c r="A1952" s="126"/>
    </row>
    <row r="1953" spans="1:1" x14ac:dyDescent="0.25">
      <c r="A1953" s="126"/>
    </row>
    <row r="1954" spans="1:1" x14ac:dyDescent="0.25">
      <c r="A1954" s="126"/>
    </row>
    <row r="1955" spans="1:1" x14ac:dyDescent="0.25">
      <c r="A1955" s="126"/>
    </row>
    <row r="1956" spans="1:1" x14ac:dyDescent="0.25">
      <c r="A1956" s="126"/>
    </row>
    <row r="1957" spans="1:1" x14ac:dyDescent="0.25">
      <c r="A1957" s="126"/>
    </row>
    <row r="1958" spans="1:1" x14ac:dyDescent="0.25">
      <c r="A1958" s="126"/>
    </row>
    <row r="1959" spans="1:1" x14ac:dyDescent="0.25">
      <c r="A1959" s="126"/>
    </row>
    <row r="1960" spans="1:1" x14ac:dyDescent="0.25">
      <c r="A1960" s="126"/>
    </row>
    <row r="1961" spans="1:1" x14ac:dyDescent="0.25">
      <c r="A1961" s="126"/>
    </row>
    <row r="1962" spans="1:1" x14ac:dyDescent="0.25">
      <c r="A1962" s="126"/>
    </row>
    <row r="1963" spans="1:1" x14ac:dyDescent="0.25">
      <c r="A1963" s="126"/>
    </row>
    <row r="1964" spans="1:1" x14ac:dyDescent="0.25">
      <c r="A1964" s="126"/>
    </row>
    <row r="1965" spans="1:1" x14ac:dyDescent="0.25">
      <c r="A1965" s="126"/>
    </row>
    <row r="1966" spans="1:1" x14ac:dyDescent="0.25">
      <c r="A1966" s="126"/>
    </row>
    <row r="1967" spans="1:1" x14ac:dyDescent="0.25">
      <c r="A1967" s="126"/>
    </row>
    <row r="1968" spans="1:1" x14ac:dyDescent="0.25">
      <c r="A1968" s="126"/>
    </row>
    <row r="1969" spans="1:1" x14ac:dyDescent="0.25">
      <c r="A1969" s="126"/>
    </row>
    <row r="1970" spans="1:1" x14ac:dyDescent="0.25">
      <c r="A1970" s="126"/>
    </row>
    <row r="1971" spans="1:1" x14ac:dyDescent="0.25">
      <c r="A1971" s="126"/>
    </row>
    <row r="1972" spans="1:1" x14ac:dyDescent="0.25">
      <c r="A1972" s="126"/>
    </row>
    <row r="1973" spans="1:1" x14ac:dyDescent="0.25">
      <c r="A1973" s="126"/>
    </row>
    <row r="1974" spans="1:1" x14ac:dyDescent="0.25">
      <c r="A1974" s="126"/>
    </row>
    <row r="1975" spans="1:1" x14ac:dyDescent="0.25">
      <c r="A1975" s="126"/>
    </row>
    <row r="1976" spans="1:1" x14ac:dyDescent="0.25">
      <c r="A1976" s="126"/>
    </row>
    <row r="1977" spans="1:1" x14ac:dyDescent="0.25">
      <c r="A1977" s="126"/>
    </row>
    <row r="1978" spans="1:1" x14ac:dyDescent="0.25">
      <c r="A1978" s="126"/>
    </row>
    <row r="1979" spans="1:1" x14ac:dyDescent="0.25">
      <c r="A1979" s="126"/>
    </row>
    <row r="1980" spans="1:1" x14ac:dyDescent="0.25">
      <c r="A1980" s="126"/>
    </row>
    <row r="1981" spans="1:1" x14ac:dyDescent="0.25">
      <c r="A1981" s="126"/>
    </row>
    <row r="1982" spans="1:1" x14ac:dyDescent="0.25">
      <c r="A1982" s="126"/>
    </row>
    <row r="1983" spans="1:1" x14ac:dyDescent="0.25">
      <c r="A1983" s="126"/>
    </row>
    <row r="1984" spans="1:1" x14ac:dyDescent="0.25">
      <c r="A1984" s="126"/>
    </row>
    <row r="1985" spans="1:1" x14ac:dyDescent="0.25">
      <c r="A1985" s="126"/>
    </row>
    <row r="1986" spans="1:1" x14ac:dyDescent="0.25">
      <c r="A1986" s="126"/>
    </row>
    <row r="1987" spans="1:1" x14ac:dyDescent="0.25">
      <c r="A1987" s="126"/>
    </row>
    <row r="1988" spans="1:1" x14ac:dyDescent="0.25">
      <c r="A1988" s="126"/>
    </row>
    <row r="1989" spans="1:1" x14ac:dyDescent="0.25">
      <c r="A1989" s="126"/>
    </row>
    <row r="1990" spans="1:1" x14ac:dyDescent="0.25">
      <c r="A1990" s="126"/>
    </row>
    <row r="1991" spans="1:1" x14ac:dyDescent="0.25">
      <c r="A1991" s="126"/>
    </row>
    <row r="1992" spans="1:1" x14ac:dyDescent="0.25">
      <c r="A1992" s="126"/>
    </row>
    <row r="1993" spans="1:1" x14ac:dyDescent="0.25">
      <c r="A1993" s="126"/>
    </row>
    <row r="1994" spans="1:1" x14ac:dyDescent="0.25">
      <c r="A1994" s="126"/>
    </row>
    <row r="1995" spans="1:1" x14ac:dyDescent="0.25">
      <c r="A1995" s="126"/>
    </row>
    <row r="1996" spans="1:1" x14ac:dyDescent="0.25">
      <c r="A1996" s="126"/>
    </row>
    <row r="1997" spans="1:1" x14ac:dyDescent="0.25">
      <c r="A1997" s="126"/>
    </row>
    <row r="1998" spans="1:1" x14ac:dyDescent="0.25">
      <c r="A1998" s="126"/>
    </row>
    <row r="1999" spans="1:1" x14ac:dyDescent="0.25">
      <c r="A1999" s="126"/>
    </row>
    <row r="2000" spans="1:1" x14ac:dyDescent="0.25">
      <c r="A2000" s="126"/>
    </row>
    <row r="2001" spans="1:1" x14ac:dyDescent="0.25">
      <c r="A2001" s="126"/>
    </row>
    <row r="2002" spans="1:1" x14ac:dyDescent="0.25">
      <c r="A2002" s="126"/>
    </row>
    <row r="2003" spans="1:1" x14ac:dyDescent="0.25">
      <c r="A2003" s="126"/>
    </row>
    <row r="2004" spans="1:1" x14ac:dyDescent="0.25">
      <c r="A2004" s="126"/>
    </row>
    <row r="2005" spans="1:1" x14ac:dyDescent="0.25">
      <c r="A2005" s="126"/>
    </row>
    <row r="2006" spans="1:1" x14ac:dyDescent="0.25">
      <c r="A2006" s="126"/>
    </row>
    <row r="2007" spans="1:1" x14ac:dyDescent="0.25">
      <c r="A2007" s="126"/>
    </row>
    <row r="2008" spans="1:1" x14ac:dyDescent="0.25">
      <c r="A2008" s="126"/>
    </row>
    <row r="2009" spans="1:1" x14ac:dyDescent="0.25">
      <c r="A2009" s="126"/>
    </row>
    <row r="2010" spans="1:1" x14ac:dyDescent="0.25">
      <c r="A2010" s="126"/>
    </row>
    <row r="2011" spans="1:1" x14ac:dyDescent="0.25">
      <c r="A2011" s="126"/>
    </row>
    <row r="2012" spans="1:1" x14ac:dyDescent="0.25">
      <c r="A2012" s="126"/>
    </row>
    <row r="2013" spans="1:1" x14ac:dyDescent="0.25">
      <c r="A2013" s="126"/>
    </row>
    <row r="2014" spans="1:1" x14ac:dyDescent="0.25">
      <c r="A2014" s="126"/>
    </row>
    <row r="2015" spans="1:1" x14ac:dyDescent="0.25">
      <c r="A2015" s="126"/>
    </row>
    <row r="2016" spans="1:1" x14ac:dyDescent="0.25">
      <c r="A2016" s="126"/>
    </row>
    <row r="2017" spans="1:1" x14ac:dyDescent="0.25">
      <c r="A2017" s="126"/>
    </row>
    <row r="2018" spans="1:1" x14ac:dyDescent="0.25">
      <c r="A2018" s="126"/>
    </row>
    <row r="2019" spans="1:1" x14ac:dyDescent="0.25">
      <c r="A2019" s="126"/>
    </row>
    <row r="2020" spans="1:1" x14ac:dyDescent="0.25">
      <c r="A2020" s="126"/>
    </row>
    <row r="2021" spans="1:1" x14ac:dyDescent="0.25">
      <c r="A2021" s="126"/>
    </row>
    <row r="2022" spans="1:1" x14ac:dyDescent="0.25">
      <c r="A2022" s="126"/>
    </row>
    <row r="2023" spans="1:1" x14ac:dyDescent="0.25">
      <c r="A2023" s="126"/>
    </row>
    <row r="2024" spans="1:1" x14ac:dyDescent="0.25">
      <c r="A2024" s="126"/>
    </row>
    <row r="2025" spans="1:1" x14ac:dyDescent="0.25">
      <c r="A2025" s="126"/>
    </row>
    <row r="2026" spans="1:1" x14ac:dyDescent="0.25">
      <c r="A2026" s="126"/>
    </row>
    <row r="2027" spans="1:1" x14ac:dyDescent="0.25">
      <c r="A2027" s="126"/>
    </row>
    <row r="2028" spans="1:1" x14ac:dyDescent="0.25">
      <c r="A2028" s="126"/>
    </row>
    <row r="2029" spans="1:1" x14ac:dyDescent="0.25">
      <c r="A2029" s="126"/>
    </row>
    <row r="2030" spans="1:1" x14ac:dyDescent="0.25">
      <c r="A2030" s="126"/>
    </row>
    <row r="2031" spans="1:1" x14ac:dyDescent="0.25">
      <c r="A2031" s="126"/>
    </row>
    <row r="2032" spans="1:1" x14ac:dyDescent="0.25">
      <c r="A2032" s="126"/>
    </row>
    <row r="2033" spans="1:1" x14ac:dyDescent="0.25">
      <c r="A2033" s="126"/>
    </row>
    <row r="2034" spans="1:1" x14ac:dyDescent="0.25">
      <c r="A2034" s="126"/>
    </row>
    <row r="2035" spans="1:1" x14ac:dyDescent="0.25">
      <c r="A2035" s="126"/>
    </row>
    <row r="2036" spans="1:1" x14ac:dyDescent="0.25">
      <c r="A2036" s="126"/>
    </row>
    <row r="2037" spans="1:1" x14ac:dyDescent="0.25">
      <c r="A2037" s="126"/>
    </row>
    <row r="2038" spans="1:1" x14ac:dyDescent="0.25">
      <c r="A2038" s="126"/>
    </row>
    <row r="2039" spans="1:1" x14ac:dyDescent="0.25">
      <c r="A2039" s="126"/>
    </row>
    <row r="2040" spans="1:1" x14ac:dyDescent="0.25">
      <c r="A2040" s="126"/>
    </row>
    <row r="2041" spans="1:1" x14ac:dyDescent="0.25">
      <c r="A2041" s="126"/>
    </row>
    <row r="2042" spans="1:1" x14ac:dyDescent="0.25">
      <c r="A2042" s="126"/>
    </row>
    <row r="2043" spans="1:1" x14ac:dyDescent="0.25">
      <c r="A2043" s="126"/>
    </row>
    <row r="2044" spans="1:1" x14ac:dyDescent="0.25">
      <c r="A2044" s="126"/>
    </row>
    <row r="2045" spans="1:1" x14ac:dyDescent="0.25">
      <c r="A2045" s="126"/>
    </row>
    <row r="2046" spans="1:1" x14ac:dyDescent="0.25">
      <c r="A2046" s="126"/>
    </row>
    <row r="2047" spans="1:1" x14ac:dyDescent="0.25">
      <c r="A2047" s="126"/>
    </row>
    <row r="2048" spans="1:1" x14ac:dyDescent="0.25">
      <c r="A2048" s="126"/>
    </row>
    <row r="2049" spans="1:1" x14ac:dyDescent="0.25">
      <c r="A2049" s="126"/>
    </row>
    <row r="2050" spans="1:1" x14ac:dyDescent="0.25">
      <c r="A2050" s="126"/>
    </row>
    <row r="2051" spans="1:1" x14ac:dyDescent="0.25">
      <c r="A2051" s="126"/>
    </row>
    <row r="2052" spans="1:1" x14ac:dyDescent="0.25">
      <c r="A2052" s="126"/>
    </row>
    <row r="2053" spans="1:1" x14ac:dyDescent="0.25">
      <c r="A2053" s="126"/>
    </row>
    <row r="2054" spans="1:1" x14ac:dyDescent="0.25">
      <c r="A2054" s="126"/>
    </row>
    <row r="2055" spans="1:1" x14ac:dyDescent="0.25">
      <c r="A2055" s="126"/>
    </row>
    <row r="2056" spans="1:1" x14ac:dyDescent="0.25">
      <c r="A2056" s="126"/>
    </row>
    <row r="2057" spans="1:1" x14ac:dyDescent="0.25">
      <c r="A2057" s="126"/>
    </row>
    <row r="2058" spans="1:1" x14ac:dyDescent="0.25">
      <c r="A2058" s="126"/>
    </row>
    <row r="2059" spans="1:1" x14ac:dyDescent="0.25">
      <c r="A2059" s="126"/>
    </row>
    <row r="2060" spans="1:1" x14ac:dyDescent="0.25">
      <c r="A2060" s="126"/>
    </row>
    <row r="2061" spans="1:1" x14ac:dyDescent="0.25">
      <c r="A2061" s="126"/>
    </row>
    <row r="2062" spans="1:1" x14ac:dyDescent="0.25">
      <c r="A2062" s="126"/>
    </row>
    <row r="2063" spans="1:1" x14ac:dyDescent="0.25">
      <c r="A2063" s="126"/>
    </row>
    <row r="2064" spans="1:1" x14ac:dyDescent="0.25">
      <c r="A2064" s="126"/>
    </row>
    <row r="2065" spans="1:1" x14ac:dyDescent="0.25">
      <c r="A2065" s="126"/>
    </row>
    <row r="2066" spans="1:1" x14ac:dyDescent="0.25">
      <c r="A2066" s="126"/>
    </row>
    <row r="2067" spans="1:1" x14ac:dyDescent="0.25">
      <c r="A2067" s="126"/>
    </row>
    <row r="2068" spans="1:1" x14ac:dyDescent="0.25">
      <c r="A2068" s="126"/>
    </row>
    <row r="2069" spans="1:1" x14ac:dyDescent="0.25">
      <c r="A2069" s="126"/>
    </row>
    <row r="2070" spans="1:1" x14ac:dyDescent="0.25">
      <c r="A2070" s="126"/>
    </row>
    <row r="2071" spans="1:1" x14ac:dyDescent="0.25">
      <c r="A2071" s="126"/>
    </row>
    <row r="2072" spans="1:1" x14ac:dyDescent="0.25">
      <c r="A2072" s="126"/>
    </row>
    <row r="2073" spans="1:1" x14ac:dyDescent="0.25">
      <c r="A2073" s="126"/>
    </row>
    <row r="2074" spans="1:1" x14ac:dyDescent="0.25">
      <c r="A2074" s="126"/>
    </row>
    <row r="2075" spans="1:1" x14ac:dyDescent="0.25">
      <c r="A2075" s="126"/>
    </row>
    <row r="2076" spans="1:1" x14ac:dyDescent="0.25">
      <c r="A2076" s="126"/>
    </row>
    <row r="2077" spans="1:1" x14ac:dyDescent="0.25">
      <c r="A2077" s="126"/>
    </row>
    <row r="2078" spans="1:1" x14ac:dyDescent="0.25">
      <c r="A2078" s="126"/>
    </row>
    <row r="2079" spans="1:1" x14ac:dyDescent="0.25">
      <c r="A2079" s="126"/>
    </row>
    <row r="2080" spans="1:1" x14ac:dyDescent="0.25">
      <c r="A2080" s="126"/>
    </row>
    <row r="2081" spans="1:1" x14ac:dyDescent="0.25">
      <c r="A2081" s="126"/>
    </row>
    <row r="2082" spans="1:1" x14ac:dyDescent="0.25">
      <c r="A2082" s="126"/>
    </row>
    <row r="2083" spans="1:1" x14ac:dyDescent="0.25">
      <c r="A2083" s="126"/>
    </row>
    <row r="2084" spans="1:1" x14ac:dyDescent="0.25">
      <c r="A2084" s="126"/>
    </row>
    <row r="2085" spans="1:1" x14ac:dyDescent="0.25">
      <c r="A2085" s="126"/>
    </row>
    <row r="2086" spans="1:1" x14ac:dyDescent="0.25">
      <c r="A2086" s="126"/>
    </row>
    <row r="2087" spans="1:1" x14ac:dyDescent="0.25">
      <c r="A2087" s="126"/>
    </row>
    <row r="2088" spans="1:1" x14ac:dyDescent="0.25">
      <c r="A2088" s="126"/>
    </row>
    <row r="2089" spans="1:1" x14ac:dyDescent="0.25">
      <c r="A2089" s="126"/>
    </row>
    <row r="2090" spans="1:1" x14ac:dyDescent="0.25">
      <c r="A2090" s="126"/>
    </row>
    <row r="2091" spans="1:1" x14ac:dyDescent="0.25">
      <c r="A2091" s="126"/>
    </row>
    <row r="2092" spans="1:1" x14ac:dyDescent="0.25">
      <c r="A2092" s="126"/>
    </row>
    <row r="2093" spans="1:1" x14ac:dyDescent="0.25">
      <c r="A2093" s="126"/>
    </row>
    <row r="2094" spans="1:1" x14ac:dyDescent="0.25">
      <c r="A2094" s="126"/>
    </row>
    <row r="2095" spans="1:1" x14ac:dyDescent="0.25">
      <c r="A2095" s="126"/>
    </row>
    <row r="2096" spans="1:1" x14ac:dyDescent="0.25">
      <c r="A2096" s="126"/>
    </row>
    <row r="2097" spans="1:1" x14ac:dyDescent="0.25">
      <c r="A2097" s="126"/>
    </row>
    <row r="2098" spans="1:1" x14ac:dyDescent="0.25">
      <c r="A2098" s="126"/>
    </row>
    <row r="2099" spans="1:1" x14ac:dyDescent="0.25">
      <c r="A2099" s="126"/>
    </row>
    <row r="2100" spans="1:1" x14ac:dyDescent="0.25">
      <c r="A2100" s="126"/>
    </row>
    <row r="2101" spans="1:1" x14ac:dyDescent="0.25">
      <c r="A2101" s="126"/>
    </row>
    <row r="2102" spans="1:1" x14ac:dyDescent="0.25">
      <c r="A2102" s="126"/>
    </row>
    <row r="2103" spans="1:1" x14ac:dyDescent="0.25">
      <c r="A2103" s="126"/>
    </row>
    <row r="2104" spans="1:1" x14ac:dyDescent="0.25">
      <c r="A2104" s="126"/>
    </row>
    <row r="2105" spans="1:1" x14ac:dyDescent="0.25">
      <c r="A2105" s="126"/>
    </row>
    <row r="2106" spans="1:1" x14ac:dyDescent="0.25">
      <c r="A2106" s="126"/>
    </row>
    <row r="2107" spans="1:1" x14ac:dyDescent="0.25">
      <c r="A2107" s="126"/>
    </row>
    <row r="2108" spans="1:1" x14ac:dyDescent="0.25">
      <c r="A2108" s="126"/>
    </row>
    <row r="2109" spans="1:1" x14ac:dyDescent="0.25">
      <c r="A2109" s="126"/>
    </row>
    <row r="2110" spans="1:1" x14ac:dyDescent="0.25">
      <c r="A2110" s="126"/>
    </row>
    <row r="2111" spans="1:1" x14ac:dyDescent="0.25">
      <c r="A2111" s="126"/>
    </row>
    <row r="2112" spans="1:1" x14ac:dyDescent="0.25">
      <c r="A2112" s="126"/>
    </row>
    <row r="2113" spans="1:1" x14ac:dyDescent="0.25">
      <c r="A2113" s="126"/>
    </row>
    <row r="2114" spans="1:1" x14ac:dyDescent="0.25">
      <c r="A2114" s="126"/>
    </row>
    <row r="2115" spans="1:1" x14ac:dyDescent="0.25">
      <c r="A2115" s="126"/>
    </row>
    <row r="2116" spans="1:1" x14ac:dyDescent="0.25">
      <c r="A2116" s="126"/>
    </row>
    <row r="2117" spans="1:1" x14ac:dyDescent="0.25">
      <c r="A2117" s="126"/>
    </row>
    <row r="2118" spans="1:1" x14ac:dyDescent="0.25">
      <c r="A2118" s="126"/>
    </row>
    <row r="2119" spans="1:1" x14ac:dyDescent="0.25">
      <c r="A2119" s="126"/>
    </row>
    <row r="2120" spans="1:1" x14ac:dyDescent="0.25">
      <c r="A2120" s="126"/>
    </row>
    <row r="2121" spans="1:1" x14ac:dyDescent="0.25">
      <c r="A2121" s="126"/>
    </row>
    <row r="2122" spans="1:1" x14ac:dyDescent="0.25">
      <c r="A2122" s="126"/>
    </row>
    <row r="2123" spans="1:1" x14ac:dyDescent="0.25">
      <c r="A2123" s="126"/>
    </row>
    <row r="2124" spans="1:1" x14ac:dyDescent="0.25">
      <c r="A2124" s="126"/>
    </row>
    <row r="2125" spans="1:1" x14ac:dyDescent="0.25">
      <c r="A2125" s="126"/>
    </row>
    <row r="2126" spans="1:1" x14ac:dyDescent="0.25">
      <c r="A2126" s="126"/>
    </row>
    <row r="2127" spans="1:1" x14ac:dyDescent="0.25">
      <c r="A2127" s="126"/>
    </row>
    <row r="2128" spans="1:1" x14ac:dyDescent="0.25">
      <c r="A2128" s="126"/>
    </row>
    <row r="2129" spans="1:1" x14ac:dyDescent="0.25">
      <c r="A2129" s="126"/>
    </row>
    <row r="2130" spans="1:1" x14ac:dyDescent="0.25">
      <c r="A2130" s="126"/>
    </row>
    <row r="2131" spans="1:1" x14ac:dyDescent="0.25">
      <c r="A2131" s="126"/>
    </row>
    <row r="2132" spans="1:1" x14ac:dyDescent="0.25">
      <c r="A2132" s="126"/>
    </row>
    <row r="2133" spans="1:1" x14ac:dyDescent="0.25">
      <c r="A2133" s="126"/>
    </row>
    <row r="2134" spans="1:1" x14ac:dyDescent="0.25">
      <c r="A2134" s="126"/>
    </row>
    <row r="2135" spans="1:1" x14ac:dyDescent="0.25">
      <c r="A2135" s="126"/>
    </row>
    <row r="2136" spans="1:1" x14ac:dyDescent="0.25">
      <c r="A2136" s="126"/>
    </row>
    <row r="2137" spans="1:1" x14ac:dyDescent="0.25">
      <c r="A2137" s="126"/>
    </row>
    <row r="2138" spans="1:1" x14ac:dyDescent="0.25">
      <c r="A2138" s="126"/>
    </row>
    <row r="2139" spans="1:1" x14ac:dyDescent="0.25">
      <c r="A2139" s="126"/>
    </row>
    <row r="2140" spans="1:1" x14ac:dyDescent="0.25">
      <c r="A2140" s="126"/>
    </row>
    <row r="2141" spans="1:1" x14ac:dyDescent="0.25">
      <c r="A2141" s="126"/>
    </row>
    <row r="2142" spans="1:1" x14ac:dyDescent="0.25">
      <c r="A2142" s="126"/>
    </row>
    <row r="2143" spans="1:1" x14ac:dyDescent="0.25">
      <c r="A2143" s="126"/>
    </row>
    <row r="2144" spans="1:1" x14ac:dyDescent="0.25">
      <c r="A2144" s="126"/>
    </row>
    <row r="2145" spans="1:1" x14ac:dyDescent="0.25">
      <c r="A2145" s="126"/>
    </row>
    <row r="2146" spans="1:1" x14ac:dyDescent="0.25">
      <c r="A2146" s="126"/>
    </row>
    <row r="2147" spans="1:1" x14ac:dyDescent="0.25">
      <c r="A2147" s="126"/>
    </row>
    <row r="2148" spans="1:1" x14ac:dyDescent="0.25">
      <c r="A2148" s="126"/>
    </row>
    <row r="2149" spans="1:1" x14ac:dyDescent="0.25">
      <c r="A2149" s="126"/>
    </row>
    <row r="2150" spans="1:1" x14ac:dyDescent="0.25">
      <c r="A2150" s="126"/>
    </row>
    <row r="2151" spans="1:1" x14ac:dyDescent="0.25">
      <c r="A2151" s="126"/>
    </row>
    <row r="2152" spans="1:1" x14ac:dyDescent="0.25">
      <c r="A2152" s="126"/>
    </row>
    <row r="2153" spans="1:1" x14ac:dyDescent="0.25">
      <c r="A2153" s="126"/>
    </row>
    <row r="2154" spans="1:1" x14ac:dyDescent="0.25">
      <c r="A2154" s="126"/>
    </row>
    <row r="2155" spans="1:1" x14ac:dyDescent="0.25">
      <c r="A2155" s="126"/>
    </row>
    <row r="2156" spans="1:1" x14ac:dyDescent="0.25">
      <c r="A2156" s="126"/>
    </row>
    <row r="2157" spans="1:1" x14ac:dyDescent="0.25">
      <c r="A2157" s="126"/>
    </row>
    <row r="2158" spans="1:1" x14ac:dyDescent="0.25">
      <c r="A2158" s="126"/>
    </row>
    <row r="2159" spans="1:1" x14ac:dyDescent="0.25">
      <c r="A2159" s="126"/>
    </row>
    <row r="2160" spans="1:1" x14ac:dyDescent="0.25">
      <c r="A2160" s="126"/>
    </row>
    <row r="2161" spans="1:1" x14ac:dyDescent="0.25">
      <c r="A2161" s="126"/>
    </row>
    <row r="2162" spans="1:1" x14ac:dyDescent="0.25">
      <c r="A2162" s="126"/>
    </row>
    <row r="2163" spans="1:1" x14ac:dyDescent="0.25">
      <c r="A2163" s="126"/>
    </row>
    <row r="2164" spans="1:1" x14ac:dyDescent="0.25">
      <c r="A2164" s="126"/>
    </row>
    <row r="2165" spans="1:1" x14ac:dyDescent="0.25">
      <c r="A2165" s="126"/>
    </row>
    <row r="2166" spans="1:1" x14ac:dyDescent="0.25">
      <c r="A2166" s="126"/>
    </row>
    <row r="2167" spans="1:1" x14ac:dyDescent="0.25">
      <c r="A2167" s="126"/>
    </row>
    <row r="2168" spans="1:1" x14ac:dyDescent="0.25">
      <c r="A2168" s="126"/>
    </row>
    <row r="2169" spans="1:1" x14ac:dyDescent="0.25">
      <c r="A2169" s="126"/>
    </row>
    <row r="2170" spans="1:1" x14ac:dyDescent="0.25">
      <c r="A2170" s="126"/>
    </row>
    <row r="2171" spans="1:1" x14ac:dyDescent="0.25">
      <c r="A2171" s="126"/>
    </row>
    <row r="2172" spans="1:1" x14ac:dyDescent="0.25">
      <c r="A2172" s="126"/>
    </row>
    <row r="2173" spans="1:1" x14ac:dyDescent="0.25">
      <c r="A2173" s="126"/>
    </row>
    <row r="2174" spans="1:1" x14ac:dyDescent="0.25">
      <c r="A2174" s="126"/>
    </row>
    <row r="2175" spans="1:1" x14ac:dyDescent="0.25">
      <c r="A2175" s="126"/>
    </row>
    <row r="2176" spans="1:1" x14ac:dyDescent="0.25">
      <c r="A2176" s="126"/>
    </row>
    <row r="2177" spans="1:1" x14ac:dyDescent="0.25">
      <c r="A2177" s="126"/>
    </row>
    <row r="2178" spans="1:1" x14ac:dyDescent="0.25">
      <c r="A2178" s="126"/>
    </row>
    <row r="2179" spans="1:1" x14ac:dyDescent="0.25">
      <c r="A2179" s="126"/>
    </row>
    <row r="2180" spans="1:1" x14ac:dyDescent="0.25">
      <c r="A2180" s="126"/>
    </row>
    <row r="2181" spans="1:1" x14ac:dyDescent="0.25">
      <c r="A2181" s="126"/>
    </row>
    <row r="2182" spans="1:1" x14ac:dyDescent="0.25">
      <c r="A2182" s="126"/>
    </row>
    <row r="2183" spans="1:1" x14ac:dyDescent="0.25">
      <c r="A2183" s="126"/>
    </row>
    <row r="2184" spans="1:1" x14ac:dyDescent="0.25">
      <c r="A2184" s="126"/>
    </row>
    <row r="2185" spans="1:1" x14ac:dyDescent="0.25">
      <c r="A2185" s="126"/>
    </row>
    <row r="2186" spans="1:1" x14ac:dyDescent="0.25">
      <c r="A2186" s="126"/>
    </row>
    <row r="2187" spans="1:1" x14ac:dyDescent="0.25">
      <c r="A2187" s="126"/>
    </row>
    <row r="2188" spans="1:1" x14ac:dyDescent="0.25">
      <c r="A2188" s="126"/>
    </row>
    <row r="2189" spans="1:1" x14ac:dyDescent="0.25">
      <c r="A2189" s="126"/>
    </row>
    <row r="2190" spans="1:1" x14ac:dyDescent="0.25">
      <c r="A2190" s="126"/>
    </row>
    <row r="2191" spans="1:1" x14ac:dyDescent="0.25">
      <c r="A2191" s="126"/>
    </row>
    <row r="2192" spans="1:1" x14ac:dyDescent="0.25">
      <c r="A2192" s="126"/>
    </row>
    <row r="2193" spans="1:1" x14ac:dyDescent="0.25">
      <c r="A2193" s="126"/>
    </row>
    <row r="2194" spans="1:1" x14ac:dyDescent="0.25">
      <c r="A2194" s="126"/>
    </row>
    <row r="2195" spans="1:1" x14ac:dyDescent="0.25">
      <c r="A2195" s="126"/>
    </row>
    <row r="2196" spans="1:1" x14ac:dyDescent="0.25">
      <c r="A2196" s="126"/>
    </row>
    <row r="2197" spans="1:1" x14ac:dyDescent="0.25">
      <c r="A2197" s="126"/>
    </row>
    <row r="2198" spans="1:1" x14ac:dyDescent="0.25">
      <c r="A2198" s="126"/>
    </row>
    <row r="2199" spans="1:1" x14ac:dyDescent="0.25">
      <c r="A2199" s="126"/>
    </row>
    <row r="2200" spans="1:1" x14ac:dyDescent="0.25">
      <c r="A2200" s="126"/>
    </row>
    <row r="2201" spans="1:1" x14ac:dyDescent="0.25">
      <c r="A2201" s="126"/>
    </row>
    <row r="2202" spans="1:1" x14ac:dyDescent="0.25">
      <c r="A2202" s="126"/>
    </row>
    <row r="2203" spans="1:1" x14ac:dyDescent="0.25">
      <c r="A2203" s="126"/>
    </row>
    <row r="2204" spans="1:1" x14ac:dyDescent="0.25">
      <c r="A2204" s="126"/>
    </row>
    <row r="2205" spans="1:1" x14ac:dyDescent="0.25">
      <c r="A2205" s="126"/>
    </row>
    <row r="2206" spans="1:1" x14ac:dyDescent="0.25">
      <c r="A2206" s="126"/>
    </row>
    <row r="2207" spans="1:1" x14ac:dyDescent="0.25">
      <c r="A2207" s="126"/>
    </row>
    <row r="2208" spans="1:1" x14ac:dyDescent="0.25">
      <c r="A2208" s="126"/>
    </row>
    <row r="2209" spans="1:1" x14ac:dyDescent="0.25">
      <c r="A2209" s="126"/>
    </row>
    <row r="2210" spans="1:1" x14ac:dyDescent="0.25">
      <c r="A2210" s="126"/>
    </row>
    <row r="2211" spans="1:1" x14ac:dyDescent="0.25">
      <c r="A2211" s="126"/>
    </row>
    <row r="2212" spans="1:1" x14ac:dyDescent="0.25">
      <c r="A2212" s="126"/>
    </row>
    <row r="2213" spans="1:1" x14ac:dyDescent="0.25">
      <c r="A2213" s="126"/>
    </row>
    <row r="2214" spans="1:1" x14ac:dyDescent="0.25">
      <c r="A2214" s="126"/>
    </row>
    <row r="2215" spans="1:1" x14ac:dyDescent="0.25">
      <c r="A2215" s="126"/>
    </row>
    <row r="2216" spans="1:1" x14ac:dyDescent="0.25">
      <c r="A2216" s="126"/>
    </row>
    <row r="2217" spans="1:1" x14ac:dyDescent="0.25">
      <c r="A2217" s="126"/>
    </row>
    <row r="2218" spans="1:1" x14ac:dyDescent="0.25">
      <c r="A2218" s="126"/>
    </row>
    <row r="2219" spans="1:1" x14ac:dyDescent="0.25">
      <c r="A2219" s="126"/>
    </row>
    <row r="2220" spans="1:1" x14ac:dyDescent="0.25">
      <c r="A2220" s="126"/>
    </row>
    <row r="2221" spans="1:1" x14ac:dyDescent="0.25">
      <c r="A2221" s="126"/>
    </row>
    <row r="2222" spans="1:1" x14ac:dyDescent="0.25">
      <c r="A2222" s="126"/>
    </row>
    <row r="2223" spans="1:1" x14ac:dyDescent="0.25">
      <c r="A2223" s="126"/>
    </row>
    <row r="2224" spans="1:1" x14ac:dyDescent="0.25">
      <c r="A2224" s="126"/>
    </row>
    <row r="2225" spans="1:1" x14ac:dyDescent="0.25">
      <c r="A2225" s="126"/>
    </row>
    <row r="2226" spans="1:1" x14ac:dyDescent="0.25">
      <c r="A2226" s="126"/>
    </row>
    <row r="2227" spans="1:1" x14ac:dyDescent="0.25">
      <c r="A2227" s="126"/>
    </row>
    <row r="2228" spans="1:1" x14ac:dyDescent="0.25">
      <c r="A2228" s="126"/>
    </row>
    <row r="2229" spans="1:1" x14ac:dyDescent="0.25">
      <c r="A2229" s="126"/>
    </row>
    <row r="2230" spans="1:1" x14ac:dyDescent="0.25">
      <c r="A2230" s="126"/>
    </row>
    <row r="2231" spans="1:1" x14ac:dyDescent="0.25">
      <c r="A2231" s="126"/>
    </row>
    <row r="2232" spans="1:1" x14ac:dyDescent="0.25">
      <c r="A2232" s="126"/>
    </row>
    <row r="2233" spans="1:1" x14ac:dyDescent="0.25">
      <c r="A2233" s="126"/>
    </row>
    <row r="2234" spans="1:1" x14ac:dyDescent="0.25">
      <c r="A2234" s="126"/>
    </row>
    <row r="2235" spans="1:1" x14ac:dyDescent="0.25">
      <c r="A2235" s="126"/>
    </row>
    <row r="2236" spans="1:1" x14ac:dyDescent="0.25">
      <c r="A2236" s="126"/>
    </row>
    <row r="2237" spans="1:1" x14ac:dyDescent="0.25">
      <c r="A2237" s="126"/>
    </row>
    <row r="2238" spans="1:1" x14ac:dyDescent="0.25">
      <c r="A2238" s="126"/>
    </row>
    <row r="2239" spans="1:1" x14ac:dyDescent="0.25">
      <c r="A2239" s="126"/>
    </row>
    <row r="2240" spans="1:1" x14ac:dyDescent="0.25">
      <c r="A2240" s="126"/>
    </row>
    <row r="2241" spans="1:1" x14ac:dyDescent="0.25">
      <c r="A2241" s="126"/>
    </row>
    <row r="2242" spans="1:1" x14ac:dyDescent="0.25">
      <c r="A2242" s="126"/>
    </row>
    <row r="2243" spans="1:1" x14ac:dyDescent="0.25">
      <c r="A2243" s="126"/>
    </row>
    <row r="2244" spans="1:1" x14ac:dyDescent="0.25">
      <c r="A2244" s="126"/>
    </row>
    <row r="2245" spans="1:1" x14ac:dyDescent="0.25">
      <c r="A2245" s="126"/>
    </row>
    <row r="2246" spans="1:1" x14ac:dyDescent="0.25">
      <c r="A2246" s="126"/>
    </row>
    <row r="2247" spans="1:1" x14ac:dyDescent="0.25">
      <c r="A2247" s="126"/>
    </row>
    <row r="2248" spans="1:1" x14ac:dyDescent="0.25">
      <c r="A2248" s="126"/>
    </row>
    <row r="2249" spans="1:1" x14ac:dyDescent="0.25">
      <c r="A2249" s="126"/>
    </row>
    <row r="2250" spans="1:1" x14ac:dyDescent="0.25">
      <c r="A2250" s="126"/>
    </row>
    <row r="2251" spans="1:1" x14ac:dyDescent="0.25">
      <c r="A2251" s="126"/>
    </row>
    <row r="2252" spans="1:1" x14ac:dyDescent="0.25">
      <c r="A2252" s="126"/>
    </row>
    <row r="2253" spans="1:1" x14ac:dyDescent="0.25">
      <c r="A2253" s="126"/>
    </row>
    <row r="2254" spans="1:1" x14ac:dyDescent="0.25">
      <c r="A2254" s="126"/>
    </row>
  </sheetData>
  <mergeCells count="22">
    <mergeCell ref="B24:E24"/>
    <mergeCell ref="C10:E10"/>
    <mergeCell ref="C11:E11"/>
    <mergeCell ref="C12:E12"/>
    <mergeCell ref="C13:E13"/>
    <mergeCell ref="C14:E14"/>
    <mergeCell ref="C15:E15"/>
    <mergeCell ref="C16:E16"/>
    <mergeCell ref="B20:E20"/>
    <mergeCell ref="C21:E21"/>
    <mergeCell ref="C22:E22"/>
    <mergeCell ref="B23:E23"/>
    <mergeCell ref="K39:U39"/>
    <mergeCell ref="B91:F92"/>
    <mergeCell ref="B96:F96"/>
    <mergeCell ref="B100:F101"/>
    <mergeCell ref="C25:E25"/>
    <mergeCell ref="B26:E26"/>
    <mergeCell ref="B27:E27"/>
    <mergeCell ref="C28:E28"/>
    <mergeCell ref="B29:E29"/>
    <mergeCell ref="C30:E30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F1C9F-644F-420B-A341-0B5E8C79298A}">
  <dimension ref="A1:AB92"/>
  <sheetViews>
    <sheetView zoomScaleNormal="100" workbookViewId="0">
      <selection activeCell="B4" sqref="B4"/>
    </sheetView>
  </sheetViews>
  <sheetFormatPr defaultColWidth="8.85546875" defaultRowHeight="15.75" x14ac:dyDescent="0.25"/>
  <cols>
    <col min="1" max="1" width="3.5703125" style="94" customWidth="1"/>
    <col min="2" max="2" width="11.140625" style="94" customWidth="1"/>
    <col min="3" max="3" width="19.42578125" style="94" customWidth="1"/>
    <col min="4" max="4" width="23" style="94" customWidth="1"/>
    <col min="5" max="5" width="16.140625" style="94" customWidth="1"/>
    <col min="6" max="6" width="12.85546875" style="94" customWidth="1"/>
    <col min="7" max="7" width="16.7109375" style="94" bestFit="1" customWidth="1"/>
    <col min="8" max="8" width="12.85546875" style="94" customWidth="1"/>
    <col min="9" max="9" width="26.42578125" style="94" customWidth="1"/>
    <col min="10" max="10" width="12.85546875" style="94" customWidth="1"/>
    <col min="11" max="11" width="12.5703125" style="94" bestFit="1" customWidth="1"/>
    <col min="12" max="12" width="2.5703125" style="94" customWidth="1"/>
    <col min="13" max="13" width="54.28515625" style="21" customWidth="1"/>
    <col min="14" max="14" width="53.140625" style="21" bestFit="1" customWidth="1"/>
    <col min="15" max="16" width="19.28515625" style="21" bestFit="1" customWidth="1"/>
    <col min="17" max="17" width="14.85546875" style="21" customWidth="1"/>
    <col min="18" max="18" width="19.42578125" style="21" bestFit="1" customWidth="1"/>
    <col min="19" max="19" width="22" style="21" bestFit="1" customWidth="1"/>
    <col min="20" max="20" width="19.7109375" style="21" customWidth="1"/>
    <col min="21" max="21" width="14.85546875" style="21" customWidth="1"/>
    <col min="22" max="22" width="8.85546875" style="21"/>
    <col min="23" max="23" width="22" style="21" bestFit="1" customWidth="1"/>
    <col min="24" max="24" width="15" style="21" bestFit="1" customWidth="1"/>
    <col min="25" max="26" width="14" style="21" bestFit="1" customWidth="1"/>
    <col min="27" max="27" width="17.85546875" style="21" customWidth="1"/>
    <col min="28" max="28" width="13.7109375" style="21" bestFit="1" customWidth="1"/>
    <col min="29" max="29" width="11.28515625" style="21" bestFit="1" customWidth="1"/>
    <col min="30" max="16384" width="8.85546875" style="21"/>
  </cols>
  <sheetData>
    <row r="1" spans="1:24" x14ac:dyDescent="0.25">
      <c r="A1" s="18" t="s">
        <v>95</v>
      </c>
      <c r="B1" s="18"/>
      <c r="M1" s="21" t="s">
        <v>95</v>
      </c>
    </row>
    <row r="2" spans="1:24" x14ac:dyDescent="0.25">
      <c r="A2" s="18" t="s">
        <v>323</v>
      </c>
      <c r="B2" s="18"/>
      <c r="M2" s="21" t="s">
        <v>323</v>
      </c>
    </row>
    <row r="3" spans="1:24" ht="18.399999999999999" customHeight="1" x14ac:dyDescent="0.3">
      <c r="A3" s="270"/>
    </row>
    <row r="4" spans="1:24" ht="18.399999999999999" customHeight="1" x14ac:dyDescent="0.25">
      <c r="A4" s="18"/>
      <c r="M4" s="21" t="s">
        <v>182</v>
      </c>
      <c r="O4" s="271"/>
      <c r="U4"/>
      <c r="V4"/>
      <c r="W4"/>
      <c r="X4"/>
    </row>
    <row r="5" spans="1:24" x14ac:dyDescent="0.25">
      <c r="A5" s="18"/>
      <c r="B5" s="126" t="s">
        <v>324</v>
      </c>
      <c r="C5" s="421" t="s">
        <v>325</v>
      </c>
      <c r="D5" s="421"/>
      <c r="E5" s="421"/>
      <c r="F5" s="421"/>
      <c r="G5" s="421"/>
      <c r="H5" s="421"/>
      <c r="I5" s="421"/>
      <c r="J5" s="421"/>
      <c r="K5" s="421"/>
      <c r="U5"/>
      <c r="V5"/>
      <c r="W5"/>
      <c r="X5"/>
    </row>
    <row r="6" spans="1:24" x14ac:dyDescent="0.25">
      <c r="N6" s="127"/>
      <c r="U6"/>
      <c r="V6"/>
      <c r="W6"/>
      <c r="X6"/>
    </row>
    <row r="7" spans="1:24" x14ac:dyDescent="0.25">
      <c r="C7" s="191" t="s">
        <v>326</v>
      </c>
      <c r="O7" s="272"/>
      <c r="P7" s="271"/>
      <c r="R7" s="273"/>
      <c r="U7"/>
      <c r="V7"/>
      <c r="W7"/>
      <c r="X7"/>
    </row>
    <row r="8" spans="1:24" ht="15.6" customHeight="1" x14ac:dyDescent="0.25">
      <c r="C8" s="410" t="s">
        <v>192</v>
      </c>
      <c r="D8" s="411"/>
      <c r="E8" s="422" t="s">
        <v>327</v>
      </c>
      <c r="F8" s="423"/>
      <c r="G8" s="423"/>
      <c r="H8" s="424"/>
      <c r="O8" s="272"/>
      <c r="P8" s="271"/>
      <c r="U8"/>
      <c r="V8"/>
      <c r="W8"/>
      <c r="X8"/>
    </row>
    <row r="9" spans="1:24" ht="15.6" customHeight="1" x14ac:dyDescent="0.25">
      <c r="C9" s="414"/>
      <c r="D9" s="415"/>
      <c r="E9" s="425"/>
      <c r="F9" s="426"/>
      <c r="G9" s="426"/>
      <c r="H9" s="427"/>
      <c r="O9" s="272"/>
      <c r="P9" s="271"/>
      <c r="U9"/>
      <c r="V9"/>
      <c r="W9"/>
      <c r="X9"/>
    </row>
    <row r="10" spans="1:24" x14ac:dyDescent="0.25">
      <c r="C10" s="392" t="s">
        <v>194</v>
      </c>
      <c r="D10" s="392"/>
      <c r="E10" s="402" t="s">
        <v>195</v>
      </c>
      <c r="F10" s="420"/>
      <c r="G10" s="420"/>
      <c r="H10" s="403"/>
      <c r="O10" s="272"/>
      <c r="U10"/>
      <c r="V10"/>
      <c r="W10"/>
      <c r="X10"/>
    </row>
    <row r="11" spans="1:24" x14ac:dyDescent="0.25">
      <c r="C11" s="392" t="s">
        <v>102</v>
      </c>
      <c r="D11" s="392"/>
      <c r="E11" s="402">
        <v>65</v>
      </c>
      <c r="F11" s="420"/>
      <c r="G11" s="420"/>
      <c r="H11" s="403"/>
      <c r="O11" s="272"/>
      <c r="U11"/>
      <c r="V11"/>
      <c r="W11"/>
      <c r="X11"/>
    </row>
    <row r="12" spans="1:24" ht="111.6" customHeight="1" x14ac:dyDescent="0.25">
      <c r="C12" s="402" t="s">
        <v>328</v>
      </c>
      <c r="D12" s="403"/>
      <c r="E12" s="417" t="s">
        <v>329</v>
      </c>
      <c r="F12" s="418"/>
      <c r="G12" s="418"/>
      <c r="H12" s="419"/>
      <c r="O12" s="272"/>
      <c r="U12"/>
      <c r="V12"/>
      <c r="W12"/>
      <c r="X12"/>
    </row>
    <row r="13" spans="1:24" ht="34.9" customHeight="1" x14ac:dyDescent="0.25">
      <c r="C13" s="392" t="s">
        <v>202</v>
      </c>
      <c r="D13" s="392"/>
      <c r="E13" s="417" t="s">
        <v>330</v>
      </c>
      <c r="F13" s="418"/>
      <c r="G13" s="418"/>
      <c r="H13" s="419"/>
      <c r="O13" s="272"/>
      <c r="P13" s="271"/>
      <c r="U13"/>
      <c r="V13"/>
      <c r="W13"/>
      <c r="X13"/>
    </row>
    <row r="14" spans="1:24" ht="31.5" customHeight="1" x14ac:dyDescent="0.25">
      <c r="C14" s="392" t="s">
        <v>331</v>
      </c>
      <c r="D14" s="392"/>
      <c r="E14" s="417" t="s">
        <v>332</v>
      </c>
      <c r="F14" s="418"/>
      <c r="G14" s="418"/>
      <c r="H14" s="419"/>
      <c r="O14" s="272"/>
      <c r="U14"/>
      <c r="V14"/>
      <c r="W14"/>
      <c r="X14"/>
    </row>
    <row r="15" spans="1:24" x14ac:dyDescent="0.25">
      <c r="O15" s="272"/>
      <c r="U15"/>
      <c r="V15"/>
      <c r="W15"/>
      <c r="X15"/>
    </row>
    <row r="16" spans="1:24" x14ac:dyDescent="0.25">
      <c r="C16" s="191" t="s">
        <v>333</v>
      </c>
      <c r="O16" s="272"/>
      <c r="P16" s="271"/>
      <c r="U16"/>
      <c r="V16"/>
      <c r="W16"/>
      <c r="X16"/>
    </row>
    <row r="17" spans="3:27" x14ac:dyDescent="0.25">
      <c r="C17" s="405" t="s">
        <v>110</v>
      </c>
      <c r="D17" s="406"/>
      <c r="E17" s="274">
        <v>0.05</v>
      </c>
      <c r="F17" s="408" t="s">
        <v>334</v>
      </c>
      <c r="G17" s="408"/>
      <c r="H17" s="409"/>
      <c r="O17" s="272"/>
      <c r="P17" s="271"/>
      <c r="U17"/>
      <c r="V17"/>
      <c r="W17"/>
      <c r="X17"/>
    </row>
    <row r="18" spans="3:27" x14ac:dyDescent="0.25">
      <c r="C18" s="178" t="s">
        <v>269</v>
      </c>
      <c r="D18" s="107"/>
      <c r="E18" s="274">
        <v>0.03</v>
      </c>
      <c r="F18" s="275" t="s">
        <v>334</v>
      </c>
      <c r="G18" s="275"/>
      <c r="H18" s="276"/>
    </row>
    <row r="19" spans="3:27" x14ac:dyDescent="0.25">
      <c r="C19" s="410" t="s">
        <v>273</v>
      </c>
      <c r="D19" s="411"/>
      <c r="E19" s="397" t="s">
        <v>6</v>
      </c>
      <c r="F19" s="397"/>
      <c r="G19" s="397" t="s">
        <v>335</v>
      </c>
      <c r="H19" s="397"/>
      <c r="I19" s="277"/>
      <c r="J19" s="277"/>
      <c r="O19" s="272"/>
    </row>
    <row r="20" spans="3:27" x14ac:dyDescent="0.25">
      <c r="C20" s="412"/>
      <c r="D20" s="413"/>
      <c r="E20" s="402">
        <v>62</v>
      </c>
      <c r="F20" s="403"/>
      <c r="G20" s="416">
        <v>0.5</v>
      </c>
      <c r="H20" s="403"/>
      <c r="I20" s="277"/>
      <c r="J20" s="277"/>
      <c r="O20" s="272"/>
    </row>
    <row r="21" spans="3:27" x14ac:dyDescent="0.25">
      <c r="C21" s="412"/>
      <c r="D21" s="413"/>
      <c r="E21" s="392">
        <v>63</v>
      </c>
      <c r="F21" s="392"/>
      <c r="G21" s="391">
        <v>0.5</v>
      </c>
      <c r="H21" s="391"/>
      <c r="I21" s="277"/>
      <c r="J21" s="277"/>
    </row>
    <row r="22" spans="3:27" x14ac:dyDescent="0.25">
      <c r="C22" s="412"/>
      <c r="D22" s="413"/>
      <c r="E22" s="392">
        <v>64</v>
      </c>
      <c r="F22" s="392"/>
      <c r="G22" s="391">
        <v>0.5</v>
      </c>
      <c r="H22" s="391"/>
      <c r="I22" s="277"/>
      <c r="J22" s="277"/>
    </row>
    <row r="23" spans="3:27" x14ac:dyDescent="0.25">
      <c r="C23" s="414"/>
      <c r="D23" s="415"/>
      <c r="E23" s="392">
        <v>65</v>
      </c>
      <c r="F23" s="392"/>
      <c r="G23" s="391">
        <v>1</v>
      </c>
      <c r="H23" s="392"/>
      <c r="I23" s="277"/>
      <c r="J23" s="277"/>
      <c r="N23" s="127"/>
      <c r="O23" s="272"/>
      <c r="Z23" s="273"/>
      <c r="AA23" s="273"/>
    </row>
    <row r="24" spans="3:27" x14ac:dyDescent="0.25">
      <c r="C24" s="393" t="s">
        <v>115</v>
      </c>
      <c r="D24" s="394"/>
      <c r="E24" s="397" t="s">
        <v>6</v>
      </c>
      <c r="F24" s="397"/>
      <c r="G24" s="398" t="s">
        <v>335</v>
      </c>
      <c r="H24" s="399"/>
      <c r="I24" s="277"/>
      <c r="J24" s="277"/>
      <c r="O24" s="272"/>
    </row>
    <row r="25" spans="3:27" x14ac:dyDescent="0.25">
      <c r="C25" s="395"/>
      <c r="D25" s="396"/>
      <c r="E25" s="392">
        <v>45</v>
      </c>
      <c r="F25" s="392"/>
      <c r="G25" s="400">
        <v>0.02</v>
      </c>
      <c r="H25" s="401"/>
      <c r="I25" s="277"/>
      <c r="J25" s="277"/>
      <c r="O25" s="272"/>
    </row>
    <row r="26" spans="3:27" x14ac:dyDescent="0.25">
      <c r="C26" s="395"/>
      <c r="D26" s="396"/>
      <c r="E26" s="402">
        <v>50</v>
      </c>
      <c r="F26" s="403"/>
      <c r="G26" s="404">
        <v>0.01</v>
      </c>
      <c r="H26" s="401"/>
      <c r="I26" s="277"/>
      <c r="J26" s="277"/>
      <c r="O26" s="272"/>
      <c r="P26" s="271"/>
    </row>
    <row r="27" spans="3:27" x14ac:dyDescent="0.25">
      <c r="C27" s="405" t="s">
        <v>276</v>
      </c>
      <c r="D27" s="406"/>
      <c r="E27" s="405" t="s">
        <v>2</v>
      </c>
      <c r="F27" s="407"/>
      <c r="G27" s="407"/>
      <c r="H27" s="406"/>
    </row>
    <row r="28" spans="3:27" x14ac:dyDescent="0.25">
      <c r="C28" s="178" t="s">
        <v>336</v>
      </c>
      <c r="D28" s="107"/>
      <c r="E28" s="178" t="s">
        <v>272</v>
      </c>
      <c r="F28" s="106"/>
      <c r="G28" s="106"/>
      <c r="H28" s="107"/>
      <c r="N28" s="127"/>
      <c r="O28" s="273"/>
    </row>
    <row r="29" spans="3:27" x14ac:dyDescent="0.25">
      <c r="C29" s="178" t="s">
        <v>337</v>
      </c>
      <c r="D29" s="107"/>
      <c r="E29" s="178" t="s">
        <v>338</v>
      </c>
      <c r="F29" s="106"/>
      <c r="G29" s="106"/>
      <c r="H29" s="107"/>
      <c r="O29" s="127"/>
      <c r="P29" s="278"/>
      <c r="R29" s="273"/>
      <c r="S29" s="279"/>
      <c r="T29" s="273"/>
      <c r="Z29" s="273"/>
    </row>
    <row r="30" spans="3:27" x14ac:dyDescent="0.25">
      <c r="C30" s="405" t="s">
        <v>114</v>
      </c>
      <c r="D30" s="406"/>
      <c r="E30" s="405" t="s">
        <v>5</v>
      </c>
      <c r="F30" s="407"/>
      <c r="G30" s="407"/>
      <c r="H30" s="406"/>
      <c r="O30" s="272"/>
      <c r="P30" s="272"/>
      <c r="R30" s="273"/>
      <c r="S30" s="279"/>
      <c r="T30" s="273"/>
      <c r="X30" s="280"/>
      <c r="Z30" s="273"/>
      <c r="AA30" s="273"/>
    </row>
    <row r="31" spans="3:27" x14ac:dyDescent="0.25">
      <c r="O31" s="272"/>
      <c r="P31" s="272"/>
      <c r="R31" s="273"/>
      <c r="S31" s="279"/>
      <c r="T31" s="273"/>
      <c r="X31" s="280"/>
      <c r="Z31" s="273"/>
      <c r="AA31" s="273"/>
    </row>
    <row r="32" spans="3:27" x14ac:dyDescent="0.25">
      <c r="C32" s="191" t="s">
        <v>339</v>
      </c>
      <c r="G32" s="191"/>
      <c r="O32" s="272"/>
      <c r="P32" s="272"/>
      <c r="Q32" s="271"/>
      <c r="R32" s="273"/>
      <c r="S32" s="279"/>
      <c r="T32" s="273"/>
      <c r="Z32" s="273"/>
      <c r="AA32" s="273"/>
    </row>
    <row r="33" spans="3:27" x14ac:dyDescent="0.25">
      <c r="C33" s="243"/>
      <c r="D33" s="281" t="s">
        <v>278</v>
      </c>
      <c r="E33" s="281" t="s">
        <v>279</v>
      </c>
      <c r="F33" s="282"/>
      <c r="J33" s="283"/>
      <c r="Q33" s="271"/>
    </row>
    <row r="34" spans="3:27" x14ac:dyDescent="0.25">
      <c r="C34" s="243" t="s">
        <v>6</v>
      </c>
      <c r="D34" s="244">
        <v>62</v>
      </c>
      <c r="E34" s="244">
        <v>45</v>
      </c>
      <c r="F34" s="284"/>
      <c r="J34" s="245"/>
      <c r="P34" s="285"/>
      <c r="R34" s="273"/>
      <c r="S34" s="279"/>
      <c r="T34" s="273"/>
      <c r="Z34" s="273"/>
      <c r="AA34" s="273"/>
    </row>
    <row r="35" spans="3:27" x14ac:dyDescent="0.25">
      <c r="C35" s="243" t="s">
        <v>310</v>
      </c>
      <c r="D35" s="244">
        <v>25</v>
      </c>
      <c r="E35" s="244">
        <v>5</v>
      </c>
      <c r="F35" s="284"/>
      <c r="J35" s="245"/>
      <c r="P35" s="285"/>
      <c r="R35" s="273"/>
      <c r="S35" s="279"/>
      <c r="T35" s="273"/>
      <c r="Z35" s="273"/>
      <c r="AA35" s="273"/>
    </row>
    <row r="36" spans="3:27" x14ac:dyDescent="0.25">
      <c r="C36" s="243" t="s">
        <v>340</v>
      </c>
      <c r="D36" s="286">
        <v>85000</v>
      </c>
      <c r="E36" s="286">
        <v>60000</v>
      </c>
      <c r="F36" s="287"/>
      <c r="G36" s="288"/>
      <c r="J36" s="245"/>
      <c r="K36" s="288"/>
      <c r="N36" s="127"/>
      <c r="P36" s="285"/>
      <c r="R36" s="273"/>
      <c r="S36" s="279"/>
      <c r="T36" s="273"/>
      <c r="Z36" s="273"/>
      <c r="AA36" s="273"/>
    </row>
    <row r="37" spans="3:27" x14ac:dyDescent="0.25">
      <c r="C37" s="243" t="s">
        <v>341</v>
      </c>
      <c r="D37" s="286">
        <v>90000</v>
      </c>
      <c r="E37" s="289" t="s">
        <v>342</v>
      </c>
      <c r="F37" s="287"/>
      <c r="G37" s="288"/>
      <c r="J37" s="245"/>
      <c r="K37" s="288"/>
      <c r="O37" s="272"/>
    </row>
    <row r="38" spans="3:27" x14ac:dyDescent="0.25">
      <c r="F38" s="287"/>
      <c r="G38" s="290"/>
      <c r="I38" s="291"/>
      <c r="J38" s="292"/>
      <c r="K38" s="290"/>
      <c r="O38" s="272"/>
      <c r="P38" s="272"/>
      <c r="R38" s="271"/>
    </row>
    <row r="39" spans="3:27" x14ac:dyDescent="0.25">
      <c r="G39" s="290"/>
      <c r="H39" s="293"/>
      <c r="I39" s="294"/>
      <c r="J39" s="292"/>
      <c r="K39" s="294"/>
    </row>
    <row r="40" spans="3:27" x14ac:dyDescent="0.25">
      <c r="C40" s="241" t="s">
        <v>343</v>
      </c>
      <c r="D40" s="295"/>
      <c r="E40" s="245"/>
      <c r="F40" s="245"/>
      <c r="G40" s="245"/>
      <c r="H40" s="245"/>
      <c r="I40" s="245"/>
      <c r="J40" s="245"/>
      <c r="N40" s="127"/>
      <c r="P40" s="285"/>
      <c r="R40" s="273"/>
      <c r="S40" s="279"/>
      <c r="T40" s="273"/>
    </row>
    <row r="41" spans="3:27" ht="20.25" x14ac:dyDescent="0.25">
      <c r="C41" s="296" t="s">
        <v>344</v>
      </c>
      <c r="D41" s="297">
        <v>14.3</v>
      </c>
      <c r="E41" s="296" t="s">
        <v>345</v>
      </c>
      <c r="F41" s="297">
        <v>2.8</v>
      </c>
      <c r="G41" s="245"/>
      <c r="H41" s="295"/>
      <c r="I41" s="245"/>
      <c r="J41" s="245"/>
      <c r="O41" s="273"/>
    </row>
    <row r="42" spans="3:27" ht="20.25" x14ac:dyDescent="0.25">
      <c r="C42" s="296" t="s">
        <v>346</v>
      </c>
      <c r="D42" s="298">
        <v>14</v>
      </c>
      <c r="E42" s="296" t="s">
        <v>347</v>
      </c>
      <c r="F42" s="297">
        <v>1.9</v>
      </c>
      <c r="G42" s="245"/>
      <c r="H42" s="245"/>
      <c r="I42" s="245"/>
      <c r="J42" s="245"/>
      <c r="P42" s="285"/>
      <c r="R42" s="273"/>
      <c r="S42" s="279"/>
      <c r="T42" s="273"/>
      <c r="V42" s="128"/>
      <c r="X42" s="280"/>
      <c r="Z42" s="273"/>
      <c r="AA42" s="273"/>
    </row>
    <row r="43" spans="3:27" ht="20.25" x14ac:dyDescent="0.25">
      <c r="C43" s="296" t="s">
        <v>348</v>
      </c>
      <c r="D43" s="298">
        <v>13.8</v>
      </c>
      <c r="E43" s="296" t="s">
        <v>345</v>
      </c>
      <c r="F43" s="297">
        <v>0.9</v>
      </c>
      <c r="G43" s="245"/>
      <c r="H43" s="245"/>
      <c r="I43" s="245"/>
      <c r="J43" s="245"/>
      <c r="P43" s="285"/>
      <c r="R43" s="273"/>
      <c r="S43" s="279"/>
      <c r="T43" s="273"/>
      <c r="V43" s="128"/>
      <c r="X43" s="280"/>
      <c r="Z43" s="273"/>
      <c r="AA43" s="273"/>
    </row>
    <row r="44" spans="3:27" ht="20.25" x14ac:dyDescent="0.25">
      <c r="C44" s="296" t="s">
        <v>349</v>
      </c>
      <c r="D44" s="297">
        <v>13.5</v>
      </c>
      <c r="E44" s="245"/>
      <c r="F44" s="245"/>
      <c r="G44" s="245"/>
      <c r="H44" s="245"/>
      <c r="I44" s="245"/>
      <c r="J44" s="245"/>
      <c r="P44" s="285"/>
      <c r="R44" s="273"/>
      <c r="S44" s="279"/>
      <c r="T44" s="273"/>
      <c r="V44" s="128"/>
      <c r="Z44" s="299"/>
      <c r="AA44" s="273"/>
    </row>
    <row r="45" spans="3:27" x14ac:dyDescent="0.25">
      <c r="G45" s="245"/>
      <c r="H45" s="245"/>
      <c r="I45" s="245"/>
      <c r="J45" s="245"/>
      <c r="Z45" s="273"/>
      <c r="AA45" s="271"/>
    </row>
    <row r="46" spans="3:27" x14ac:dyDescent="0.25">
      <c r="C46" s="94" t="s">
        <v>293</v>
      </c>
      <c r="G46" s="245"/>
      <c r="H46" s="245"/>
      <c r="I46" s="245"/>
      <c r="J46" s="245"/>
    </row>
    <row r="47" spans="3:27" x14ac:dyDescent="0.25">
      <c r="G47" s="245"/>
      <c r="H47" s="245"/>
      <c r="I47" s="245"/>
      <c r="J47" s="245"/>
      <c r="N47" s="127"/>
      <c r="P47" s="285"/>
      <c r="R47" s="273"/>
      <c r="S47" s="279"/>
      <c r="T47" s="273"/>
      <c r="AA47" s="273"/>
    </row>
    <row r="48" spans="3:27" x14ac:dyDescent="0.25">
      <c r="C48" s="178"/>
      <c r="D48" s="107"/>
      <c r="E48" s="186" t="s">
        <v>278</v>
      </c>
      <c r="F48" s="186" t="s">
        <v>279</v>
      </c>
      <c r="G48" s="245"/>
      <c r="H48" s="245"/>
      <c r="I48" s="245"/>
      <c r="J48" s="245"/>
      <c r="O48" s="273"/>
    </row>
    <row r="49" spans="3:27" x14ac:dyDescent="0.25">
      <c r="C49" s="405" t="s">
        <v>350</v>
      </c>
      <c r="D49" s="406"/>
      <c r="E49" s="286">
        <v>443825.84</v>
      </c>
      <c r="F49" s="286">
        <v>41448.269999999997</v>
      </c>
      <c r="G49" s="245"/>
      <c r="H49" s="245"/>
      <c r="I49" s="245"/>
      <c r="J49" s="245"/>
      <c r="P49" s="272"/>
      <c r="R49" s="273"/>
      <c r="S49" s="279"/>
      <c r="T49" s="273"/>
      <c r="Z49" s="273"/>
      <c r="AA49" s="273"/>
    </row>
    <row r="50" spans="3:27" x14ac:dyDescent="0.25">
      <c r="C50" s="178" t="s">
        <v>351</v>
      </c>
      <c r="D50" s="107"/>
      <c r="E50" s="286">
        <v>17753.03</v>
      </c>
      <c r="F50" s="286">
        <v>8198.07</v>
      </c>
      <c r="G50" s="245"/>
      <c r="H50" s="245"/>
      <c r="I50" s="245"/>
      <c r="J50" s="245"/>
      <c r="P50" s="285"/>
      <c r="R50" s="273"/>
      <c r="S50" s="279"/>
      <c r="T50" s="273"/>
      <c r="Z50" s="273"/>
      <c r="AA50" s="273"/>
    </row>
    <row r="51" spans="3:27" x14ac:dyDescent="0.25">
      <c r="C51" s="178" t="s">
        <v>352</v>
      </c>
      <c r="D51" s="107"/>
      <c r="E51" s="286">
        <v>484101.92</v>
      </c>
      <c r="F51" s="286" t="s">
        <v>342</v>
      </c>
      <c r="G51" s="245"/>
      <c r="H51" s="245"/>
      <c r="I51" s="245"/>
      <c r="J51" s="245"/>
      <c r="P51" s="285"/>
      <c r="R51" s="273"/>
      <c r="S51" s="279"/>
      <c r="T51" s="273"/>
      <c r="Z51" s="299"/>
      <c r="AA51" s="273"/>
    </row>
    <row r="52" spans="3:27" x14ac:dyDescent="0.25">
      <c r="G52" s="245"/>
      <c r="H52" s="245"/>
      <c r="I52" s="245"/>
      <c r="J52" s="245"/>
      <c r="P52" s="285"/>
      <c r="R52" s="273"/>
      <c r="S52" s="279"/>
      <c r="T52" s="273"/>
      <c r="Z52" s="273"/>
      <c r="AA52" s="271"/>
    </row>
    <row r="53" spans="3:27" x14ac:dyDescent="0.25">
      <c r="C53" s="94" t="s">
        <v>353</v>
      </c>
      <c r="D53" s="245"/>
      <c r="E53" s="245"/>
      <c r="F53" s="300">
        <v>26701.86</v>
      </c>
      <c r="G53" s="242" t="s">
        <v>354</v>
      </c>
      <c r="H53" s="245"/>
      <c r="I53" s="245"/>
      <c r="J53" s="245"/>
      <c r="N53" s="127"/>
      <c r="P53" s="285"/>
      <c r="R53" s="273"/>
      <c r="S53" s="279"/>
      <c r="T53" s="273"/>
      <c r="Z53" s="273"/>
      <c r="AA53" s="273"/>
    </row>
    <row r="54" spans="3:27" x14ac:dyDescent="0.25">
      <c r="C54" s="245"/>
      <c r="D54" s="245"/>
      <c r="E54" s="245"/>
      <c r="F54" s="245"/>
      <c r="G54" s="245"/>
      <c r="H54" s="245"/>
      <c r="I54" s="245"/>
      <c r="J54" s="245"/>
      <c r="N54" s="127"/>
    </row>
    <row r="55" spans="3:27" x14ac:dyDescent="0.25">
      <c r="C55" s="390" t="s">
        <v>355</v>
      </c>
      <c r="D55" s="390"/>
      <c r="E55" s="390"/>
      <c r="F55" s="390"/>
      <c r="G55" s="390"/>
      <c r="H55" s="390"/>
      <c r="I55" s="390"/>
      <c r="J55" s="390"/>
      <c r="K55" s="390"/>
      <c r="O55" s="272"/>
      <c r="Z55" s="273"/>
      <c r="AA55" s="273"/>
    </row>
    <row r="56" spans="3:27" x14ac:dyDescent="0.25">
      <c r="C56" s="301" t="s">
        <v>356</v>
      </c>
      <c r="D56" s="302"/>
      <c r="E56" s="297"/>
      <c r="F56" s="286">
        <v>9000</v>
      </c>
      <c r="G56" s="245"/>
      <c r="H56" s="245"/>
      <c r="I56" s="245"/>
      <c r="J56" s="245"/>
      <c r="O56" s="272"/>
      <c r="P56" s="272"/>
      <c r="Z56" s="273"/>
      <c r="AA56" s="273"/>
    </row>
    <row r="57" spans="3:27" x14ac:dyDescent="0.25">
      <c r="C57" s="301" t="s">
        <v>357</v>
      </c>
      <c r="D57" s="302"/>
      <c r="E57" s="297"/>
      <c r="F57" s="303">
        <v>-33000</v>
      </c>
      <c r="G57" s="245"/>
      <c r="H57" s="304"/>
      <c r="I57" s="245"/>
      <c r="J57" s="304"/>
      <c r="O57" s="272"/>
      <c r="P57" s="272"/>
      <c r="Z57" s="273"/>
      <c r="AA57" s="273"/>
    </row>
    <row r="58" spans="3:27" x14ac:dyDescent="0.25">
      <c r="C58" s="301" t="s">
        <v>170</v>
      </c>
      <c r="D58" s="302"/>
      <c r="E58" s="297"/>
      <c r="F58" s="286">
        <v>410000</v>
      </c>
      <c r="G58" s="245"/>
      <c r="H58" s="245"/>
      <c r="I58" s="245"/>
      <c r="J58" s="304"/>
      <c r="O58" s="272"/>
      <c r="P58" s="272"/>
      <c r="R58" s="271"/>
    </row>
    <row r="59" spans="3:27" x14ac:dyDescent="0.25">
      <c r="C59" s="301" t="s">
        <v>358</v>
      </c>
      <c r="D59" s="302"/>
      <c r="E59" s="297"/>
      <c r="F59" s="286">
        <v>30000</v>
      </c>
      <c r="G59" s="245"/>
      <c r="H59" s="245"/>
      <c r="I59" s="245"/>
      <c r="J59" s="245"/>
    </row>
    <row r="60" spans="3:27" x14ac:dyDescent="0.25">
      <c r="C60" s="301" t="s">
        <v>359</v>
      </c>
      <c r="D60" s="302"/>
      <c r="E60" s="297"/>
      <c r="F60" s="305">
        <v>0.15</v>
      </c>
      <c r="G60" s="245"/>
      <c r="H60" s="292"/>
      <c r="I60" s="292"/>
      <c r="J60" s="245"/>
    </row>
    <row r="61" spans="3:27" x14ac:dyDescent="0.25">
      <c r="C61" s="301"/>
      <c r="D61" s="302"/>
      <c r="E61" s="297"/>
      <c r="F61" s="286"/>
      <c r="G61" s="245"/>
      <c r="H61" s="292"/>
      <c r="I61" s="292"/>
      <c r="J61" s="245"/>
      <c r="AA61" s="273"/>
    </row>
    <row r="62" spans="3:27" x14ac:dyDescent="0.25">
      <c r="C62" s="301" t="s">
        <v>360</v>
      </c>
      <c r="D62" s="302"/>
      <c r="E62" s="297"/>
      <c r="F62" s="306">
        <v>0.04</v>
      </c>
      <c r="G62" s="245"/>
      <c r="H62" s="292"/>
      <c r="I62" s="292"/>
      <c r="J62" s="245"/>
    </row>
    <row r="63" spans="3:27" x14ac:dyDescent="0.25">
      <c r="C63" s="307" t="s">
        <v>361</v>
      </c>
      <c r="D63" s="243"/>
      <c r="E63" s="243"/>
      <c r="F63" s="306" t="s">
        <v>362</v>
      </c>
      <c r="G63" s="245"/>
      <c r="H63" s="292"/>
      <c r="I63" s="292"/>
      <c r="J63" s="245"/>
      <c r="V63" s="308"/>
      <c r="AA63" s="273"/>
    </row>
    <row r="64" spans="3:27" x14ac:dyDescent="0.25">
      <c r="C64" s="242"/>
      <c r="D64" s="245"/>
      <c r="E64" s="245"/>
      <c r="F64" s="309"/>
      <c r="G64" s="245"/>
      <c r="H64" s="292"/>
      <c r="I64" s="292"/>
      <c r="J64" s="245"/>
      <c r="V64" s="308"/>
      <c r="AA64" s="273"/>
    </row>
    <row r="65" spans="3:28" x14ac:dyDescent="0.25">
      <c r="C65" s="242" t="s">
        <v>363</v>
      </c>
      <c r="D65" s="245"/>
      <c r="E65" s="245"/>
      <c r="F65" s="309"/>
      <c r="G65" s="245"/>
      <c r="H65" s="292"/>
      <c r="I65" s="292"/>
      <c r="J65" s="245"/>
      <c r="AA65" s="273"/>
    </row>
    <row r="66" spans="3:28" x14ac:dyDescent="0.25">
      <c r="N66" s="310"/>
      <c r="O66" s="310"/>
      <c r="P66" s="310"/>
      <c r="Q66" s="310"/>
      <c r="AA66" s="273"/>
    </row>
    <row r="67" spans="3:28" x14ac:dyDescent="0.25">
      <c r="C67" s="94" t="s">
        <v>364</v>
      </c>
      <c r="N67" s="310"/>
      <c r="O67" s="310"/>
      <c r="P67" s="310"/>
      <c r="Q67" s="310"/>
      <c r="AA67" s="273"/>
    </row>
    <row r="68" spans="3:28" x14ac:dyDescent="0.25">
      <c r="C68" s="126"/>
      <c r="D68" s="311"/>
      <c r="N68" s="310"/>
      <c r="O68" s="312"/>
      <c r="P68" s="312"/>
      <c r="Q68" s="312"/>
    </row>
    <row r="69" spans="3:28" ht="15.6" customHeight="1" x14ac:dyDescent="0.25">
      <c r="C69" s="180"/>
      <c r="D69" s="254"/>
      <c r="E69" s="254"/>
      <c r="F69" s="254"/>
      <c r="G69" s="254"/>
      <c r="H69" s="254"/>
      <c r="I69" s="255"/>
      <c r="J69" s="269"/>
      <c r="K69" s="269"/>
      <c r="L69" s="269"/>
      <c r="N69" s="310"/>
      <c r="O69" s="312"/>
      <c r="P69" s="310"/>
      <c r="Q69" s="313"/>
      <c r="AA69" s="273"/>
    </row>
    <row r="70" spans="3:28" x14ac:dyDescent="0.25">
      <c r="C70" s="225" t="s">
        <v>240</v>
      </c>
      <c r="D70" s="256"/>
      <c r="E70" s="256"/>
      <c r="F70" s="256"/>
      <c r="G70" s="256"/>
      <c r="H70" s="256"/>
      <c r="I70" s="257"/>
      <c r="J70" s="269"/>
      <c r="K70" s="269"/>
      <c r="L70" s="269"/>
      <c r="N70" s="310"/>
      <c r="O70" s="312"/>
      <c r="P70" s="312"/>
      <c r="Q70" s="312"/>
    </row>
    <row r="71" spans="3:28" x14ac:dyDescent="0.25">
      <c r="N71" s="310"/>
      <c r="O71" s="312"/>
      <c r="P71" s="312"/>
      <c r="Q71" s="312"/>
      <c r="V71" s="308"/>
      <c r="AA71" s="273"/>
      <c r="AB71" s="273"/>
    </row>
    <row r="72" spans="3:28" x14ac:dyDescent="0.25">
      <c r="N72" s="310"/>
      <c r="O72" s="312"/>
      <c r="P72" s="312"/>
      <c r="Q72" s="312"/>
      <c r="V72" s="308"/>
      <c r="AA72" s="273"/>
    </row>
    <row r="73" spans="3:28" x14ac:dyDescent="0.25">
      <c r="N73" s="310"/>
      <c r="O73" s="312"/>
      <c r="P73" s="312"/>
      <c r="Q73" s="312"/>
      <c r="AA73" s="273"/>
      <c r="AB73" s="273"/>
    </row>
    <row r="74" spans="3:28" x14ac:dyDescent="0.25">
      <c r="N74" s="310"/>
      <c r="O74" s="312"/>
      <c r="P74" s="312"/>
      <c r="Q74" s="312"/>
      <c r="AA74" s="273"/>
      <c r="AB74" s="273"/>
    </row>
    <row r="75" spans="3:28" x14ac:dyDescent="0.25">
      <c r="N75" s="310"/>
      <c r="O75" s="312"/>
      <c r="P75" s="312"/>
      <c r="Q75" s="312"/>
      <c r="T75" s="273"/>
      <c r="AA75" s="273"/>
      <c r="AB75" s="273"/>
    </row>
    <row r="76" spans="3:28" x14ac:dyDescent="0.25">
      <c r="N76" s="310"/>
      <c r="O76" s="312"/>
      <c r="P76" s="312"/>
      <c r="Q76" s="312"/>
      <c r="S76" s="273"/>
      <c r="T76" s="273"/>
      <c r="AA76" s="273"/>
      <c r="AB76" s="273"/>
    </row>
    <row r="77" spans="3:28" x14ac:dyDescent="0.25">
      <c r="N77" s="310"/>
      <c r="O77" s="312"/>
      <c r="P77" s="312"/>
      <c r="Q77" s="312"/>
      <c r="AB77" s="273"/>
    </row>
    <row r="78" spans="3:28" x14ac:dyDescent="0.25">
      <c r="N78" s="310"/>
      <c r="O78" s="312"/>
      <c r="P78" s="314"/>
      <c r="Q78" s="310"/>
      <c r="AB78" s="273"/>
    </row>
    <row r="79" spans="3:28" x14ac:dyDescent="0.25">
      <c r="N79" s="310"/>
      <c r="O79" s="312"/>
      <c r="P79" s="312"/>
      <c r="Q79" s="312"/>
    </row>
    <row r="80" spans="3:28" x14ac:dyDescent="0.25">
      <c r="N80" s="310"/>
      <c r="O80" s="312"/>
      <c r="P80" s="312"/>
      <c r="Q80" s="312"/>
      <c r="AB80" s="273"/>
    </row>
    <row r="81" spans="14:28" x14ac:dyDescent="0.25">
      <c r="N81" s="310"/>
      <c r="O81" s="312"/>
      <c r="P81" s="312"/>
      <c r="Q81" s="312"/>
    </row>
    <row r="82" spans="14:28" x14ac:dyDescent="0.25">
      <c r="N82" s="310"/>
      <c r="O82" s="312"/>
      <c r="P82" s="312"/>
      <c r="Q82" s="312"/>
      <c r="AB82" s="273"/>
    </row>
    <row r="83" spans="14:28" x14ac:dyDescent="0.25">
      <c r="AB83" s="273"/>
    </row>
    <row r="84" spans="14:28" x14ac:dyDescent="0.25">
      <c r="AB84" s="273"/>
    </row>
    <row r="85" spans="14:28" x14ac:dyDescent="0.25">
      <c r="AB85" s="273"/>
    </row>
    <row r="86" spans="14:28" x14ac:dyDescent="0.25">
      <c r="AB86" s="273"/>
    </row>
    <row r="87" spans="14:28" x14ac:dyDescent="0.25">
      <c r="AB87" s="273"/>
    </row>
    <row r="91" spans="14:28" x14ac:dyDescent="0.25">
      <c r="O91" s="273"/>
      <c r="P91" s="273"/>
    </row>
    <row r="92" spans="14:28" x14ac:dyDescent="0.25">
      <c r="O92" s="273"/>
      <c r="P92" s="273"/>
    </row>
  </sheetData>
  <mergeCells count="39">
    <mergeCell ref="C11:D11"/>
    <mergeCell ref="E11:H11"/>
    <mergeCell ref="C5:K5"/>
    <mergeCell ref="C8:D9"/>
    <mergeCell ref="E8:H9"/>
    <mergeCell ref="C10:D10"/>
    <mergeCell ref="E10:H10"/>
    <mergeCell ref="C12:D12"/>
    <mergeCell ref="E12:H12"/>
    <mergeCell ref="C13:D13"/>
    <mergeCell ref="E13:H13"/>
    <mergeCell ref="C14:D14"/>
    <mergeCell ref="E14:H14"/>
    <mergeCell ref="C17:D17"/>
    <mergeCell ref="F17:H17"/>
    <mergeCell ref="C19:D23"/>
    <mergeCell ref="E19:F19"/>
    <mergeCell ref="G19:H19"/>
    <mergeCell ref="E20:F20"/>
    <mergeCell ref="G20:H20"/>
    <mergeCell ref="E21:F21"/>
    <mergeCell ref="G21:H21"/>
    <mergeCell ref="E22:F22"/>
    <mergeCell ref="C55:K55"/>
    <mergeCell ref="G22:H22"/>
    <mergeCell ref="E23:F23"/>
    <mergeCell ref="G23:H23"/>
    <mergeCell ref="C24:D26"/>
    <mergeCell ref="E24:F24"/>
    <mergeCell ref="G24:H24"/>
    <mergeCell ref="E25:F25"/>
    <mergeCell ref="G25:H25"/>
    <mergeCell ref="E26:F26"/>
    <mergeCell ref="G26:H26"/>
    <mergeCell ref="C27:D27"/>
    <mergeCell ref="E27:H27"/>
    <mergeCell ref="C30:D30"/>
    <mergeCell ref="E30:H30"/>
    <mergeCell ref="C49:D4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Question 1</vt:lpstr>
      <vt:lpstr>Question 2</vt:lpstr>
      <vt:lpstr>Question 3</vt:lpstr>
      <vt:lpstr>Question 4</vt:lpstr>
      <vt:lpstr>Question 5</vt:lpstr>
      <vt:lpstr>Question 6</vt:lpstr>
      <vt:lpstr>'Question 6'!_Hlk6488088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2024-04-04T02:29:46Z</dcterms:created>
  <dcterms:modified xsi:type="dcterms:W3CDTF">2024-09-30T19:18:32Z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2024-04-04T02:51:17Z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6d1efc16-c1bd-4992-97fe-c7a32eaafd52</vt:lpwstr>
  </property>
  <property fmtid="{D5CDD505-2E9C-101B-9397-08002B2CF9AE}" pid="8" name="MSIP_Label_9043f10a-881e-4653-a55e-02ca2cc829dc_ContentBits">
    <vt:lpwstr>0</vt:lpwstr>
  </property>
</Properties>
</file>